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kkdfs01\公社文書\100_企画管理部\030_助成課\010 助成事業\010 事業管理\510 製品改良・規格等適合化支援事業\050_令和2年度\000_交付要綱、募集要項、様式等\040_様式集、様式集記入例\"/>
    </mc:Choice>
  </mc:AlternateContent>
  <bookViews>
    <workbookView xWindow="5730" yWindow="-105" windowWidth="9240" windowHeight="9780" tabRatio="901"/>
  </bookViews>
  <sheets>
    <sheet name="表紙" sheetId="59" r:id="rId1"/>
    <sheet name="付表1" sheetId="42" r:id="rId2"/>
    <sheet name="付表2" sheetId="60" r:id="rId3"/>
    <sheet name="総括表（前期）" sheetId="49" r:id="rId4"/>
    <sheet name="＜改良＞原材料" sheetId="50" r:id="rId5"/>
    <sheet name="＜改良＞機械" sheetId="51" r:id="rId6"/>
    <sheet name="＜改良＞委託" sheetId="52" r:id="rId7"/>
    <sheet name="＜改良＞産業財産権" sheetId="53" r:id="rId8"/>
    <sheet name="＜改良＞賃借料" sheetId="54" r:id="rId9"/>
    <sheet name="＜規格＞原材料" sheetId="55" r:id="rId10"/>
    <sheet name="＜規格＞機械" sheetId="56" r:id="rId11"/>
    <sheet name="＜規格＞委託" sheetId="57" r:id="rId12"/>
  </sheets>
  <externalReferences>
    <externalReference r:id="rId13"/>
  </externalReferences>
  <definedNames>
    <definedName name="kaihatu">[1]全体工程表!$B$6:$B$20</definedName>
    <definedName name="_xlnm.Print_Area" localSheetId="6">'＜改良＞委託'!$A$1:$N$30</definedName>
    <definedName name="_xlnm.Print_Area" localSheetId="5">'＜改良＞機械'!$A$1:$N$30</definedName>
    <definedName name="_xlnm.Print_Area" localSheetId="7">'＜改良＞産業財産権'!$A$1:$N$30</definedName>
    <definedName name="_xlnm.Print_Area" localSheetId="8">'＜改良＞賃借料'!$A$1:$N$30</definedName>
    <definedName name="_xlnm.Print_Area" localSheetId="11">'＜規格＞委託'!$A$1:$N$30</definedName>
    <definedName name="_xlnm.Print_Area" localSheetId="10">'＜規格＞機械'!$A$1:$N$30</definedName>
    <definedName name="_xlnm.Print_Area" localSheetId="3">'総括表（前期）'!$A$1:$F$23</definedName>
    <definedName name="_xlnm.Print_Area" localSheetId="0">表紙!$A$1:$S$45</definedName>
    <definedName name="_xlnm.Print_Area" localSheetId="1">付表1!$A$1:$U$78</definedName>
    <definedName name="_xlnm.Print_Area" localSheetId="2">付表2!$A$1:$F$23</definedName>
    <definedName name="_xlnm.Print_Titles" localSheetId="6">'＜改良＞委託'!$1:$7</definedName>
    <definedName name="_xlnm.Print_Titles" localSheetId="5">'＜改良＞機械'!$1:$7</definedName>
    <definedName name="_xlnm.Print_Titles" localSheetId="4">'＜改良＞原材料'!$1:$7</definedName>
    <definedName name="_xlnm.Print_Titles" localSheetId="7">'＜改良＞産業財産権'!$1:$7</definedName>
    <definedName name="_xlnm.Print_Titles" localSheetId="8">'＜改良＞賃借料'!$1:$7</definedName>
    <definedName name="_xlnm.Print_Titles" localSheetId="11">'＜規格＞委託'!$1:$7</definedName>
    <definedName name="_xlnm.Print_Titles" localSheetId="10">'＜規格＞機械'!$1:$7</definedName>
    <definedName name="_xlnm.Print_Titles" localSheetId="9">'＜規格＞原材料'!$1:$7</definedName>
    <definedName name="開発工程">[1]全体工程表!$B$6:$B$20</definedName>
  </definedNames>
  <calcPr calcId="162913"/>
</workbook>
</file>

<file path=xl/calcChain.xml><?xml version="1.0" encoding="utf-8"?>
<calcChain xmlns="http://schemas.openxmlformats.org/spreadsheetml/2006/main">
  <c r="E14" i="50" l="1"/>
  <c r="F14" i="50" s="1"/>
  <c r="F12" i="50"/>
  <c r="E12" i="50"/>
  <c r="D12" i="50"/>
  <c r="E10" i="50"/>
  <c r="F10" i="50" s="1"/>
  <c r="F8" i="50"/>
  <c r="E8" i="50"/>
  <c r="D8" i="50"/>
  <c r="D10" i="50" l="1"/>
  <c r="D14" i="50"/>
  <c r="F19" i="60"/>
  <c r="F20" i="60"/>
  <c r="F18" i="60"/>
  <c r="F11" i="60"/>
  <c r="F12" i="60"/>
  <c r="F14" i="60"/>
  <c r="C22" i="60" l="1"/>
  <c r="C16" i="60"/>
  <c r="D22" i="60"/>
  <c r="F22" i="60" s="1"/>
  <c r="D16" i="60"/>
  <c r="C23" i="60" l="1"/>
  <c r="D23" i="60"/>
  <c r="E13" i="60"/>
  <c r="F13" i="60" s="1"/>
  <c r="E8" i="57" l="1"/>
  <c r="E10" i="57"/>
  <c r="F10" i="57"/>
  <c r="D10" i="57" s="1"/>
  <c r="E12" i="57"/>
  <c r="E14" i="57"/>
  <c r="F14" i="57"/>
  <c r="D14" i="57" s="1"/>
  <c r="E16" i="57"/>
  <c r="E18" i="57"/>
  <c r="F18" i="57"/>
  <c r="D18" i="57" s="1"/>
  <c r="E20" i="57"/>
  <c r="E8" i="56"/>
  <c r="E10" i="56"/>
  <c r="F10" i="56"/>
  <c r="D10" i="56" s="1"/>
  <c r="E12" i="56"/>
  <c r="E14" i="56"/>
  <c r="F14" i="56"/>
  <c r="D14" i="56" s="1"/>
  <c r="E16" i="56"/>
  <c r="E18" i="56"/>
  <c r="F18" i="56"/>
  <c r="D18" i="56" s="1"/>
  <c r="E20" i="56"/>
  <c r="E8" i="55"/>
  <c r="E10" i="55"/>
  <c r="F10" i="55"/>
  <c r="D10" i="55" s="1"/>
  <c r="E12" i="55"/>
  <c r="E14" i="55"/>
  <c r="F14" i="55"/>
  <c r="D14" i="55" s="1"/>
  <c r="E16" i="55"/>
  <c r="E18" i="55"/>
  <c r="F18" i="55"/>
  <c r="D18" i="55" s="1"/>
  <c r="E20" i="55"/>
  <c r="E8" i="54"/>
  <c r="E10" i="54"/>
  <c r="F10" i="54"/>
  <c r="D10" i="54" s="1"/>
  <c r="E12" i="54"/>
  <c r="E14" i="54"/>
  <c r="F14" i="54"/>
  <c r="D14" i="54" s="1"/>
  <c r="E16" i="54"/>
  <c r="E18" i="54"/>
  <c r="F18" i="54"/>
  <c r="D18" i="54" s="1"/>
  <c r="E20" i="54"/>
  <c r="E8" i="53"/>
  <c r="E10" i="53"/>
  <c r="F10" i="53"/>
  <c r="D10" i="53" s="1"/>
  <c r="E12" i="53"/>
  <c r="E14" i="53"/>
  <c r="F14" i="53"/>
  <c r="D14" i="53" s="1"/>
  <c r="E16" i="53"/>
  <c r="E18" i="53"/>
  <c r="F18" i="53"/>
  <c r="D18" i="53" s="1"/>
  <c r="E20" i="53"/>
  <c r="E8" i="52"/>
  <c r="E10" i="52"/>
  <c r="F10" i="52"/>
  <c r="D10" i="52" s="1"/>
  <c r="E12" i="52"/>
  <c r="E14" i="52"/>
  <c r="F14" i="52"/>
  <c r="D14" i="52" s="1"/>
  <c r="E16" i="52"/>
  <c r="E18" i="52"/>
  <c r="F18" i="52"/>
  <c r="D18" i="52" s="1"/>
  <c r="E20" i="52"/>
  <c r="E8" i="51"/>
  <c r="E10" i="51"/>
  <c r="F10" i="51"/>
  <c r="D10" i="51" s="1"/>
  <c r="E12" i="51"/>
  <c r="E14" i="51"/>
  <c r="F14" i="51"/>
  <c r="D14" i="51" s="1"/>
  <c r="E16" i="51"/>
  <c r="E18" i="51"/>
  <c r="F18" i="51"/>
  <c r="D18" i="51" s="1"/>
  <c r="E20" i="51"/>
  <c r="E16" i="50"/>
  <c r="E18" i="50"/>
  <c r="F18" i="50"/>
  <c r="D18" i="50" s="1"/>
  <c r="E20" i="50"/>
  <c r="E22" i="50" l="1"/>
  <c r="D9" i="49" s="1"/>
  <c r="E9" i="60" s="1"/>
  <c r="F9" i="60" s="1"/>
  <c r="F20" i="50"/>
  <c r="D20" i="50" s="1"/>
  <c r="F16" i="50"/>
  <c r="D16" i="50" s="1"/>
  <c r="F22" i="50"/>
  <c r="E9" i="49" s="1"/>
  <c r="E22" i="51"/>
  <c r="D10" i="49" s="1"/>
  <c r="E10" i="60" s="1"/>
  <c r="F10" i="60" s="1"/>
  <c r="F20" i="51"/>
  <c r="D20" i="51" s="1"/>
  <c r="F16" i="51"/>
  <c r="D16" i="51" s="1"/>
  <c r="F12" i="51"/>
  <c r="D12" i="51" s="1"/>
  <c r="F8" i="51"/>
  <c r="E22" i="52"/>
  <c r="D11" i="49" s="1"/>
  <c r="E11" i="60" s="1"/>
  <c r="F20" i="52"/>
  <c r="D20" i="52" s="1"/>
  <c r="F16" i="52"/>
  <c r="D16" i="52" s="1"/>
  <c r="F12" i="52"/>
  <c r="D12" i="52" s="1"/>
  <c r="F8" i="52"/>
  <c r="F22" i="52" s="1"/>
  <c r="E11" i="49" s="1"/>
  <c r="E22" i="53"/>
  <c r="D12" i="49" s="1"/>
  <c r="E12" i="60" s="1"/>
  <c r="F20" i="53"/>
  <c r="D20" i="53" s="1"/>
  <c r="F16" i="53"/>
  <c r="D16" i="53" s="1"/>
  <c r="F12" i="53"/>
  <c r="D12" i="53" s="1"/>
  <c r="F8" i="53"/>
  <c r="E22" i="54"/>
  <c r="D14" i="49" s="1"/>
  <c r="E14" i="60" s="1"/>
  <c r="F20" i="54"/>
  <c r="D20" i="54" s="1"/>
  <c r="F16" i="54"/>
  <c r="D16" i="54" s="1"/>
  <c r="F12" i="54"/>
  <c r="D12" i="54" s="1"/>
  <c r="F8" i="54"/>
  <c r="F22" i="54" s="1"/>
  <c r="E14" i="49" s="1"/>
  <c r="E22" i="55"/>
  <c r="D18" i="49" s="1"/>
  <c r="F20" i="55"/>
  <c r="D20" i="55" s="1"/>
  <c r="F16" i="55"/>
  <c r="D16" i="55" s="1"/>
  <c r="F12" i="55"/>
  <c r="D12" i="55" s="1"/>
  <c r="F8" i="55"/>
  <c r="F22" i="55" s="1"/>
  <c r="E18" i="49" s="1"/>
  <c r="E22" i="56"/>
  <c r="D19" i="49" s="1"/>
  <c r="E19" i="60" s="1"/>
  <c r="F20" i="56"/>
  <c r="D20" i="56" s="1"/>
  <c r="F16" i="56"/>
  <c r="D16" i="56" s="1"/>
  <c r="F12" i="56"/>
  <c r="D12" i="56" s="1"/>
  <c r="F8" i="56"/>
  <c r="D8" i="56" s="1"/>
  <c r="D22" i="56" s="1"/>
  <c r="C19" i="49" s="1"/>
  <c r="E22" i="57"/>
  <c r="D20" i="49" s="1"/>
  <c r="E20" i="60" s="1"/>
  <c r="F20" i="57"/>
  <c r="D20" i="57" s="1"/>
  <c r="F16" i="57"/>
  <c r="D16" i="57" s="1"/>
  <c r="F12" i="57"/>
  <c r="D12" i="57" s="1"/>
  <c r="F8" i="57"/>
  <c r="F22" i="57" s="1"/>
  <c r="E20" i="49" s="1"/>
  <c r="D22" i="49" l="1"/>
  <c r="D16" i="49"/>
  <c r="D23" i="49" s="1"/>
  <c r="E18" i="60"/>
  <c r="E16" i="60"/>
  <c r="F16" i="60" s="1"/>
  <c r="E22" i="60"/>
  <c r="F22" i="53"/>
  <c r="E12" i="49" s="1"/>
  <c r="F22" i="51"/>
  <c r="E10" i="49" s="1"/>
  <c r="D8" i="57"/>
  <c r="D22" i="57" s="1"/>
  <c r="C20" i="49" s="1"/>
  <c r="D8" i="55"/>
  <c r="D22" i="55" s="1"/>
  <c r="C18" i="49" s="1"/>
  <c r="D8" i="54"/>
  <c r="D22" i="54" s="1"/>
  <c r="C14" i="49" s="1"/>
  <c r="D8" i="53"/>
  <c r="D22" i="53" s="1"/>
  <c r="C12" i="49" s="1"/>
  <c r="D8" i="52"/>
  <c r="D22" i="52" s="1"/>
  <c r="C11" i="49" s="1"/>
  <c r="D8" i="51"/>
  <c r="D22" i="51" s="1"/>
  <c r="C10" i="49" s="1"/>
  <c r="D22" i="50"/>
  <c r="C9" i="49" s="1"/>
  <c r="F22" i="56"/>
  <c r="E19" i="49" s="1"/>
  <c r="C22" i="49" l="1"/>
  <c r="E22" i="49" s="1"/>
  <c r="C16" i="49"/>
  <c r="E23" i="60"/>
  <c r="F23" i="60" s="1"/>
  <c r="C23" i="49" l="1"/>
  <c r="E23" i="49" s="1"/>
  <c r="E16" i="49"/>
</calcChain>
</file>

<file path=xl/comments1.xml><?xml version="1.0" encoding="utf-8"?>
<comments xmlns="http://schemas.openxmlformats.org/spreadsheetml/2006/main">
  <authors>
    <author>作成者</author>
  </authors>
  <commentList>
    <comment ref="C7" authorId="0" shapeId="0">
      <text>
        <r>
          <rPr>
            <sz val="10"/>
            <color indexed="8"/>
            <rFont val="ＭＳ Ｐゴシック"/>
            <family val="3"/>
            <charset val="128"/>
          </rPr>
          <t>交付決定通知書別表に記載された
金額を記入してください。</t>
        </r>
      </text>
    </comment>
    <comment ref="D7" authorId="0" shapeId="0">
      <text>
        <r>
          <rPr>
            <sz val="10"/>
            <color indexed="8"/>
            <rFont val="ＭＳ Ｐゴシック"/>
            <family val="3"/>
            <charset val="128"/>
          </rPr>
          <t>変更承認申請を行った場合は
変更後の金額を記入してください。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C13" authorId="0" shapeId="0">
      <text>
        <r>
          <rPr>
            <sz val="10"/>
            <color indexed="8"/>
            <rFont val="ＭＳ Ｐゴシック"/>
            <family val="3"/>
            <charset val="128"/>
          </rPr>
          <t>「直接人件費総括表」の合計金額を
転記してください。</t>
        </r>
      </text>
    </comment>
    <comment ref="D13" authorId="0" shapeId="0">
      <text>
        <r>
          <rPr>
            <sz val="10"/>
            <color indexed="8"/>
            <rFont val="ＭＳ Ｐゴシック"/>
            <family val="3"/>
            <charset val="128"/>
          </rPr>
          <t>「直接人件費総括表」の合計金額を
転記してください。</t>
        </r>
      </text>
    </comment>
    <comment ref="C15" authorId="0" shapeId="0">
      <text>
        <r>
          <rPr>
            <sz val="10"/>
            <color indexed="8"/>
            <rFont val="ＭＳ Ｐゴシック"/>
            <family val="3"/>
            <charset val="128"/>
          </rPr>
          <t>手入力してください。</t>
        </r>
      </text>
    </comment>
    <comment ref="C21" authorId="0" shapeId="0">
      <text>
        <r>
          <rPr>
            <sz val="10"/>
            <color indexed="8"/>
            <rFont val="ＭＳ Ｐゴシック"/>
            <family val="3"/>
            <charset val="128"/>
          </rPr>
          <t>手入力してください。</t>
        </r>
      </text>
    </comment>
  </commentList>
</comments>
</file>

<file path=xl/sharedStrings.xml><?xml version="1.0" encoding="utf-8"?>
<sst xmlns="http://schemas.openxmlformats.org/spreadsheetml/2006/main" count="567" uniqueCount="169">
  <si>
    <t>（単位：円）</t>
    <rPh sb="1" eb="3">
      <t>タンイ</t>
    </rPh>
    <rPh sb="4" eb="5">
      <t>エン</t>
    </rPh>
    <phoneticPr fontId="2"/>
  </si>
  <si>
    <t>備考</t>
    <rPh sb="0" eb="2">
      <t>ビコウ</t>
    </rPh>
    <phoneticPr fontId="2"/>
  </si>
  <si>
    <t>経費区分</t>
    <rPh sb="0" eb="2">
      <t>ケイヒ</t>
    </rPh>
    <rPh sb="2" eb="4">
      <t>クブン</t>
    </rPh>
    <phoneticPr fontId="2"/>
  </si>
  <si>
    <t>見　積</t>
    <rPh sb="0" eb="1">
      <t>ミ</t>
    </rPh>
    <rPh sb="2" eb="3">
      <t>セキ</t>
    </rPh>
    <phoneticPr fontId="2"/>
  </si>
  <si>
    <t>契　約</t>
    <rPh sb="0" eb="1">
      <t>チギリ</t>
    </rPh>
    <rPh sb="2" eb="3">
      <t>ヤク</t>
    </rPh>
    <phoneticPr fontId="2"/>
  </si>
  <si>
    <t>納　品</t>
    <rPh sb="0" eb="1">
      <t>オサム</t>
    </rPh>
    <rPh sb="2" eb="3">
      <t>シナ</t>
    </rPh>
    <phoneticPr fontId="2"/>
  </si>
  <si>
    <t>請　求</t>
    <rPh sb="0" eb="1">
      <t>ショウ</t>
    </rPh>
    <rPh sb="2" eb="3">
      <t>モトム</t>
    </rPh>
    <phoneticPr fontId="2"/>
  </si>
  <si>
    <t>支　払</t>
    <rPh sb="0" eb="1">
      <t>ササ</t>
    </rPh>
    <rPh sb="2" eb="3">
      <t>フツ</t>
    </rPh>
    <phoneticPr fontId="2"/>
  </si>
  <si>
    <t>領　収</t>
    <rPh sb="0" eb="1">
      <t>リョウ</t>
    </rPh>
    <rPh sb="2" eb="3">
      <t>オサム</t>
    </rPh>
    <phoneticPr fontId="2"/>
  </si>
  <si>
    <t>数量</t>
    <rPh sb="0" eb="2">
      <t>スウリョウ</t>
    </rPh>
    <phoneticPr fontId="2"/>
  </si>
  <si>
    <t>月</t>
    <rPh sb="0" eb="1">
      <t>ツキ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</si>
  <si>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</si>
  <si>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2"/>
  </si>
  <si>
    <t>所　在　地</t>
    <rPh sb="0" eb="1">
      <t>トコロ</t>
    </rPh>
    <rPh sb="2" eb="3">
      <t>ザイ</t>
    </rPh>
    <rPh sb="4" eb="5">
      <t>チ</t>
    </rPh>
    <phoneticPr fontId="2"/>
  </si>
  <si>
    <t>名　　　称</t>
    <rPh sb="0" eb="1">
      <t>メイ</t>
    </rPh>
    <rPh sb="4" eb="5">
      <t>ショウ</t>
    </rPh>
    <phoneticPr fontId="2"/>
  </si>
  <si>
    <t>実印</t>
    <phoneticPr fontId="6"/>
  </si>
  <si>
    <t>代表者名</t>
    <phoneticPr fontId="6"/>
  </si>
  <si>
    <t>電話番号</t>
    <phoneticPr fontId="6"/>
  </si>
  <si>
    <t>記</t>
    <rPh sb="0" eb="1">
      <t>キ</t>
    </rPh>
    <phoneticPr fontId="2"/>
  </si>
  <si>
    <t>〕</t>
    <phoneticPr fontId="2"/>
  </si>
  <si>
    <t>年</t>
    <rPh sb="0" eb="1">
      <t>ネン</t>
    </rPh>
    <phoneticPr fontId="2"/>
  </si>
  <si>
    <t>日</t>
    <rPh sb="0" eb="1">
      <t>ニチ</t>
    </rPh>
    <phoneticPr fontId="2"/>
  </si>
  <si>
    <t>～</t>
    <phoneticPr fontId="2"/>
  </si>
  <si>
    <t>合　　　計</t>
    <rPh sb="0" eb="1">
      <t>ゴウ</t>
    </rPh>
    <rPh sb="4" eb="5">
      <t>ケイ</t>
    </rPh>
    <phoneticPr fontId="2"/>
  </si>
  <si>
    <t>　※　申請書記載の達成目標の進捗について記載してください。</t>
    <phoneticPr fontId="2"/>
  </si>
  <si>
    <t>支出
番号</t>
    <rPh sb="0" eb="2">
      <t>シシュツ</t>
    </rPh>
    <rPh sb="3" eb="5">
      <t>バンゴウ</t>
    </rPh>
    <phoneticPr fontId="2"/>
  </si>
  <si>
    <t>支払総括表（前期）</t>
    <rPh sb="0" eb="1">
      <t>ササ</t>
    </rPh>
    <rPh sb="1" eb="2">
      <t>フツ</t>
    </rPh>
    <rPh sb="2" eb="3">
      <t>フサ</t>
    </rPh>
    <rPh sb="3" eb="4">
      <t>クク</t>
    </rPh>
    <rPh sb="4" eb="5">
      <t>ヒョウ</t>
    </rPh>
    <rPh sb="6" eb="8">
      <t>ゼンキ</t>
    </rPh>
    <phoneticPr fontId="2"/>
  </si>
  <si>
    <t>様式第６－３号（別紙１）</t>
    <phoneticPr fontId="2"/>
  </si>
  <si>
    <t>　　　　「原-3」となります。</t>
    <phoneticPr fontId="2"/>
  </si>
  <si>
    <r>
      <t>※５　</t>
    </r>
    <r>
      <rPr>
        <u/>
        <sz val="14"/>
        <color indexed="8"/>
        <rFont val="ＭＳ Ｐゴシック"/>
        <family val="3"/>
        <charset val="128"/>
      </rPr>
      <t>使用しなかった経費がある場合でも、支出番号を繰り上げずに、申請書（又は変更承認申請書）に記入した経費番号と合わせてください。</t>
    </r>
    <r>
      <rPr>
        <sz val="14"/>
        <color indexed="8"/>
        <rFont val="ＭＳ Ｐゴシック"/>
        <family val="3"/>
        <charset val="128"/>
      </rPr>
      <t>「原-2」を購入しなかった場合、「原-1」の次は</t>
    </r>
    <rPh sb="36" eb="37">
      <t>マタ</t>
    </rPh>
    <rPh sb="38" eb="40">
      <t>ヘンコウ</t>
    </rPh>
    <rPh sb="40" eb="42">
      <t>ショウニン</t>
    </rPh>
    <rPh sb="42" eb="44">
      <t>シンセイ</t>
    </rPh>
    <rPh sb="44" eb="45">
      <t>ショ</t>
    </rPh>
    <rPh sb="47" eb="49">
      <t>キニュウ</t>
    </rPh>
    <phoneticPr fontId="2"/>
  </si>
  <si>
    <r>
      <t>※４　</t>
    </r>
    <r>
      <rPr>
        <u/>
        <sz val="14"/>
        <color indexed="8"/>
        <rFont val="ＭＳ Ｐゴシック"/>
        <family val="3"/>
        <charset val="128"/>
      </rPr>
      <t>支出番号は申請書（又は変更承認申請書）に記入した経費番号と統一してください。経費番号一つにつき複数契約がある場合は枝番を振ってください（「原-1-1」、「原-1-2」…）。</t>
    </r>
    <rPh sb="12" eb="13">
      <t>マタ</t>
    </rPh>
    <rPh sb="14" eb="16">
      <t>ヘンコウ</t>
    </rPh>
    <rPh sb="16" eb="18">
      <t>ショウニン</t>
    </rPh>
    <rPh sb="18" eb="21">
      <t>シンセイショ</t>
    </rPh>
    <rPh sb="23" eb="25">
      <t>キニュウ</t>
    </rPh>
    <phoneticPr fontId="2"/>
  </si>
  <si>
    <t>※３　支払方法欄は、振：振込、小：小切手、現：現金、手：手形です。それぞれ該当するものに○をつけてください。</t>
    <rPh sb="3" eb="5">
      <t>シハライ</t>
    </rPh>
    <rPh sb="5" eb="7">
      <t>ホウホウ</t>
    </rPh>
    <rPh sb="7" eb="8">
      <t>ラン</t>
    </rPh>
    <rPh sb="10" eb="11">
      <t>シン</t>
    </rPh>
    <rPh sb="12" eb="14">
      <t>フリコミ</t>
    </rPh>
    <rPh sb="15" eb="16">
      <t>ショウ</t>
    </rPh>
    <rPh sb="17" eb="20">
      <t>コギッテ</t>
    </rPh>
    <rPh sb="21" eb="22">
      <t>ゲン</t>
    </rPh>
    <rPh sb="23" eb="25">
      <t>ゲンキン</t>
    </rPh>
    <rPh sb="26" eb="27">
      <t>テ</t>
    </rPh>
    <rPh sb="28" eb="30">
      <t>テガタ</t>
    </rPh>
    <rPh sb="37" eb="39">
      <t>ガイトウ</t>
    </rPh>
    <phoneticPr fontId="2"/>
  </si>
  <si>
    <t>※２　年月日は、「R3.3.1」のように記入してください。</t>
    <rPh sb="3" eb="6">
      <t>ネンガッピ</t>
    </rPh>
    <rPh sb="20" eb="22">
      <t>キニュウ</t>
    </rPh>
    <phoneticPr fontId="2"/>
  </si>
  <si>
    <t>※１　消費税等対象外経費(B)欄は、消費税や手数料、諸経費などの間接経費、助成事業の対象ではない経費を記入してください。</t>
    <rPh sb="3" eb="6">
      <t>ショウヒゼイ</t>
    </rPh>
    <rPh sb="6" eb="7">
      <t>トウ</t>
    </rPh>
    <rPh sb="7" eb="10">
      <t>タイショウガイ</t>
    </rPh>
    <rPh sb="10" eb="12">
      <t>ケイヒ</t>
    </rPh>
    <rPh sb="15" eb="16">
      <t>ラン</t>
    </rPh>
    <rPh sb="18" eb="21">
      <t>ショウヒゼイ</t>
    </rPh>
    <rPh sb="22" eb="25">
      <t>テスウリョウ</t>
    </rPh>
    <rPh sb="26" eb="29">
      <t>ショケイヒ</t>
    </rPh>
    <rPh sb="32" eb="34">
      <t>カンセツ</t>
    </rPh>
    <rPh sb="34" eb="36">
      <t>ケイヒ</t>
    </rPh>
    <rPh sb="37" eb="39">
      <t>ジョセイ</t>
    </rPh>
    <rPh sb="39" eb="41">
      <t>ジギョウ</t>
    </rPh>
    <rPh sb="42" eb="44">
      <t>タイショウ</t>
    </rPh>
    <rPh sb="48" eb="50">
      <t>ケイヒ</t>
    </rPh>
    <rPh sb="51" eb="53">
      <t>キニュウ</t>
    </rPh>
    <phoneticPr fontId="2"/>
  </si>
  <si>
    <t>【備考】</t>
    <rPh sb="1" eb="3">
      <t>ビコウ</t>
    </rPh>
    <phoneticPr fontId="2"/>
  </si>
  <si>
    <t>小　　　計</t>
    <rPh sb="0" eb="1">
      <t>ショウ</t>
    </rPh>
    <rPh sb="4" eb="5">
      <t>ケイ</t>
    </rPh>
    <phoneticPr fontId="2"/>
  </si>
  <si>
    <t>振・小・現・手</t>
    <rPh sb="0" eb="1">
      <t>フ</t>
    </rPh>
    <rPh sb="2" eb="3">
      <t>コ</t>
    </rPh>
    <rPh sb="4" eb="5">
      <t>ゲン</t>
    </rPh>
    <rPh sb="6" eb="7">
      <t>テ</t>
    </rPh>
    <phoneticPr fontId="2"/>
  </si>
  <si>
    <t>原ｶ－</t>
    <rPh sb="0" eb="1">
      <t>ハラ</t>
    </rPh>
    <phoneticPr fontId="2"/>
  </si>
  <si>
    <t>支払方法</t>
    <rPh sb="0" eb="2">
      <t>シハライ</t>
    </rPh>
    <rPh sb="2" eb="4">
      <t>ホウホウ</t>
    </rPh>
    <phoneticPr fontId="2"/>
  </si>
  <si>
    <t>年月日</t>
    <rPh sb="0" eb="3">
      <t>ネンガッピ</t>
    </rPh>
    <phoneticPr fontId="2"/>
  </si>
  <si>
    <t>（Ｂ）</t>
    <phoneticPr fontId="2"/>
  </si>
  <si>
    <t>（Ａ）</t>
    <phoneticPr fontId="2"/>
  </si>
  <si>
    <t>（Ａ＋Ｂ）</t>
    <phoneticPr fontId="2"/>
  </si>
  <si>
    <t>仕様、用途</t>
    <rPh sb="0" eb="2">
      <t>シヨウ</t>
    </rPh>
    <rPh sb="3" eb="5">
      <t>ヨウト</t>
    </rPh>
    <phoneticPr fontId="2"/>
  </si>
  <si>
    <t>支払先事業者名</t>
    <rPh sb="0" eb="2">
      <t>シハライ</t>
    </rPh>
    <rPh sb="2" eb="3">
      <t>サキ</t>
    </rPh>
    <rPh sb="3" eb="6">
      <t>ジギョウシャ</t>
    </rPh>
    <rPh sb="6" eb="7">
      <t>メイ</t>
    </rPh>
    <phoneticPr fontId="2"/>
  </si>
  <si>
    <t>納　品</t>
    <rPh sb="0" eb="1">
      <t>オサム</t>
    </rPh>
    <rPh sb="2" eb="3">
      <t>ヒン</t>
    </rPh>
    <phoneticPr fontId="2"/>
  </si>
  <si>
    <t>消費税等
対象外経費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2"/>
  </si>
  <si>
    <t>助成対象経費
（税抜）</t>
    <rPh sb="0" eb="2">
      <t>ジョセイ</t>
    </rPh>
    <rPh sb="2" eb="4">
      <t>タイショウ</t>
    </rPh>
    <rPh sb="4" eb="6">
      <t>ケイヒ</t>
    </rPh>
    <rPh sb="8" eb="10">
      <t>ゼイヌキ</t>
    </rPh>
    <phoneticPr fontId="2"/>
  </si>
  <si>
    <t>助成事業に要する経費（税込）</t>
    <rPh sb="0" eb="2">
      <t>ジョセイ</t>
    </rPh>
    <rPh sb="2" eb="4">
      <t>ジギョウ</t>
    </rPh>
    <rPh sb="5" eb="6">
      <t>ヨウ</t>
    </rPh>
    <rPh sb="8" eb="10">
      <t>ケイヒ</t>
    </rPh>
    <rPh sb="11" eb="13">
      <t>ゼイコミ</t>
    </rPh>
    <phoneticPr fontId="2"/>
  </si>
  <si>
    <t>単価
（税抜）</t>
    <rPh sb="0" eb="2">
      <t>タンカ</t>
    </rPh>
    <rPh sb="4" eb="6">
      <t>ゼイヌキ</t>
    </rPh>
    <phoneticPr fontId="2"/>
  </si>
  <si>
    <t>品　　　名</t>
    <rPh sb="0" eb="1">
      <t>ヒン</t>
    </rPh>
    <rPh sb="4" eb="5">
      <t>メイ</t>
    </rPh>
    <phoneticPr fontId="2"/>
  </si>
  <si>
    <t>（事業者名：　　　　　　　　　　　　　　　　　　　）</t>
    <rPh sb="1" eb="4">
      <t>ジギョウシャ</t>
    </rPh>
    <phoneticPr fontId="2"/>
  </si>
  <si>
    <t>経費区分別支払明細表（前期）</t>
    <rPh sb="4" eb="5">
      <t>ベツ</t>
    </rPh>
    <rPh sb="11" eb="13">
      <t>ゼンキ</t>
    </rPh>
    <phoneticPr fontId="2"/>
  </si>
  <si>
    <t>様式第６－３号（別紙２－１）</t>
    <phoneticPr fontId="2"/>
  </si>
  <si>
    <t>機ｶ－</t>
    <rPh sb="0" eb="1">
      <t>キ</t>
    </rPh>
    <phoneticPr fontId="2"/>
  </si>
  <si>
    <r>
      <t xml:space="preserve">品　　名
</t>
    </r>
    <r>
      <rPr>
        <sz val="10"/>
        <color indexed="8"/>
        <rFont val="ＭＳ Ｐゴシック"/>
        <family val="3"/>
        <charset val="128"/>
      </rPr>
      <t>(ﾘｰｽの場合｢○○(ﾘｰｽ)｣と明記)</t>
    </r>
    <rPh sb="0" eb="1">
      <t>ヒン</t>
    </rPh>
    <rPh sb="3" eb="4">
      <t>メイ</t>
    </rPh>
    <rPh sb="10" eb="12">
      <t>バアイ</t>
    </rPh>
    <rPh sb="22" eb="24">
      <t>メイキ</t>
    </rPh>
    <phoneticPr fontId="2"/>
  </si>
  <si>
    <t>様式第６－３号（別紙２－２）</t>
    <phoneticPr fontId="2"/>
  </si>
  <si>
    <t>委ｶ－</t>
    <rPh sb="0" eb="1">
      <t>イ</t>
    </rPh>
    <phoneticPr fontId="2"/>
  </si>
  <si>
    <t>内　　容</t>
    <rPh sb="0" eb="1">
      <t>ウチ</t>
    </rPh>
    <rPh sb="3" eb="4">
      <t>ヨウ</t>
    </rPh>
    <phoneticPr fontId="2"/>
  </si>
  <si>
    <t>件　　名</t>
    <rPh sb="0" eb="1">
      <t>ケン</t>
    </rPh>
    <rPh sb="3" eb="4">
      <t>メイ</t>
    </rPh>
    <phoneticPr fontId="2"/>
  </si>
  <si>
    <r>
      <rPr>
        <b/>
        <sz val="14"/>
        <color indexed="8"/>
        <rFont val="ＭＳ Ｐゴシック"/>
        <family val="3"/>
        <charset val="128"/>
      </rPr>
      <t>経費区分：</t>
    </r>
    <r>
      <rPr>
        <b/>
        <u/>
        <sz val="14"/>
        <color indexed="8"/>
        <rFont val="ＭＳ Ｐゴシック"/>
        <family val="3"/>
        <charset val="128"/>
      </rPr>
      <t>＜製品改良＞委託・外注費／専門家指導費</t>
    </r>
    <rPh sb="11" eb="13">
      <t>イタク</t>
    </rPh>
    <rPh sb="18" eb="21">
      <t>センモンカ</t>
    </rPh>
    <rPh sb="21" eb="23">
      <t>シドウ</t>
    </rPh>
    <rPh sb="23" eb="24">
      <t>ヒ</t>
    </rPh>
    <phoneticPr fontId="2"/>
  </si>
  <si>
    <t>様式第６－３号（別紙２－３）</t>
    <phoneticPr fontId="2"/>
  </si>
  <si>
    <t>産ｶ－</t>
    <rPh sb="0" eb="1">
      <t>サン</t>
    </rPh>
    <phoneticPr fontId="2"/>
  </si>
  <si>
    <r>
      <rPr>
        <b/>
        <sz val="14"/>
        <color indexed="8"/>
        <rFont val="ＭＳ Ｐゴシック"/>
        <family val="3"/>
        <charset val="128"/>
      </rPr>
      <t>経費区分：</t>
    </r>
    <r>
      <rPr>
        <b/>
        <u/>
        <sz val="14"/>
        <color indexed="8"/>
        <rFont val="ＭＳ Ｐゴシック"/>
        <family val="3"/>
        <charset val="128"/>
      </rPr>
      <t>＜製品改良＞産業財産権出願・導入費</t>
    </r>
    <rPh sb="11" eb="13">
      <t>サンギョウ</t>
    </rPh>
    <rPh sb="13" eb="16">
      <t>ザイサンケン</t>
    </rPh>
    <rPh sb="16" eb="18">
      <t>シュツガン</t>
    </rPh>
    <rPh sb="19" eb="21">
      <t>ドウニュウ</t>
    </rPh>
    <rPh sb="21" eb="22">
      <t>ヒ</t>
    </rPh>
    <phoneticPr fontId="2"/>
  </si>
  <si>
    <t>様式第６－３号（別紙２－４）</t>
    <phoneticPr fontId="2"/>
  </si>
  <si>
    <t>賃ｶ－</t>
    <rPh sb="0" eb="1">
      <t>チン</t>
    </rPh>
    <phoneticPr fontId="2"/>
  </si>
  <si>
    <t>内容、用途</t>
    <rPh sb="0" eb="2">
      <t>ナイヨウ</t>
    </rPh>
    <rPh sb="3" eb="5">
      <t>ヨウト</t>
    </rPh>
    <phoneticPr fontId="2"/>
  </si>
  <si>
    <t>賃借
月数</t>
    <rPh sb="0" eb="2">
      <t>チンシャク</t>
    </rPh>
    <rPh sb="3" eb="5">
      <t>ツキスウ</t>
    </rPh>
    <phoneticPr fontId="2"/>
  </si>
  <si>
    <t>月額賃料
（税抜）</t>
    <rPh sb="0" eb="2">
      <t>ゲツガク</t>
    </rPh>
    <rPh sb="2" eb="4">
      <t>チンリョウ</t>
    </rPh>
    <rPh sb="6" eb="8">
      <t>ゼイヌキ</t>
    </rPh>
    <phoneticPr fontId="2"/>
  </si>
  <si>
    <t>件　　　名</t>
    <rPh sb="0" eb="1">
      <t>ケン</t>
    </rPh>
    <rPh sb="4" eb="5">
      <t>メイ</t>
    </rPh>
    <phoneticPr fontId="2"/>
  </si>
  <si>
    <r>
      <rPr>
        <b/>
        <sz val="14"/>
        <color indexed="8"/>
        <rFont val="ＭＳ Ｐゴシック"/>
        <family val="3"/>
        <charset val="128"/>
      </rPr>
      <t>経費区分：</t>
    </r>
    <r>
      <rPr>
        <b/>
        <u/>
        <sz val="14"/>
        <color indexed="8"/>
        <rFont val="ＭＳ Ｐゴシック"/>
        <family val="3"/>
        <charset val="128"/>
      </rPr>
      <t>＜製品改良＞賃借料</t>
    </r>
    <rPh sb="11" eb="14">
      <t>チンシャクリョウ</t>
    </rPh>
    <phoneticPr fontId="2"/>
  </si>
  <si>
    <t>様式第６－３号（別紙２－５）</t>
    <phoneticPr fontId="2"/>
  </si>
  <si>
    <t>原ｷ－</t>
    <rPh sb="0" eb="1">
      <t>ハラ</t>
    </rPh>
    <phoneticPr fontId="2"/>
  </si>
  <si>
    <r>
      <rPr>
        <b/>
        <sz val="14"/>
        <color indexed="8"/>
        <rFont val="ＭＳ Ｐゴシック"/>
        <family val="3"/>
        <charset val="128"/>
      </rPr>
      <t>経費区分：</t>
    </r>
    <r>
      <rPr>
        <b/>
        <u/>
        <sz val="14"/>
        <color indexed="8"/>
        <rFont val="ＭＳ Ｐゴシック"/>
        <family val="3"/>
        <charset val="128"/>
      </rPr>
      <t>＜規格適合・認証取得＞原材料・副資材費</t>
    </r>
    <rPh sb="6" eb="10">
      <t>キカクテキゴウ</t>
    </rPh>
    <rPh sb="11" eb="15">
      <t>ニンショウシュトク</t>
    </rPh>
    <rPh sb="16" eb="19">
      <t>ゲンザイリョウ</t>
    </rPh>
    <rPh sb="20" eb="23">
      <t>フクシザイ</t>
    </rPh>
    <rPh sb="23" eb="24">
      <t>ヒ</t>
    </rPh>
    <phoneticPr fontId="2"/>
  </si>
  <si>
    <t>様式第６－３号（別紙２－６）</t>
    <phoneticPr fontId="2"/>
  </si>
  <si>
    <t>機ｷ－</t>
    <rPh sb="0" eb="1">
      <t>キ</t>
    </rPh>
    <phoneticPr fontId="2"/>
  </si>
  <si>
    <r>
      <rPr>
        <b/>
        <sz val="14"/>
        <color indexed="8"/>
        <rFont val="ＭＳ Ｐゴシック"/>
        <family val="3"/>
        <charset val="128"/>
      </rPr>
      <t>経費区分：＜規格適合・認証取得＞</t>
    </r>
    <r>
      <rPr>
        <b/>
        <u/>
        <sz val="14"/>
        <color indexed="8"/>
        <rFont val="ＭＳ Ｐゴシック"/>
        <family val="3"/>
        <charset val="128"/>
      </rPr>
      <t>機械装置・工具器具費</t>
    </r>
    <rPh sb="6" eb="10">
      <t>キカクテキゴウ</t>
    </rPh>
    <rPh sb="11" eb="15">
      <t>ニンショウシュトク</t>
    </rPh>
    <rPh sb="16" eb="18">
      <t>キカイ</t>
    </rPh>
    <rPh sb="18" eb="20">
      <t>ソウチ</t>
    </rPh>
    <rPh sb="21" eb="23">
      <t>コウグ</t>
    </rPh>
    <rPh sb="23" eb="25">
      <t>キグ</t>
    </rPh>
    <rPh sb="25" eb="26">
      <t>ヒ</t>
    </rPh>
    <phoneticPr fontId="2"/>
  </si>
  <si>
    <t>様式第６－３号（別紙２－７）</t>
    <phoneticPr fontId="2"/>
  </si>
  <si>
    <t>委ｷ－</t>
    <rPh sb="0" eb="1">
      <t>イ</t>
    </rPh>
    <phoneticPr fontId="2"/>
  </si>
  <si>
    <r>
      <rPr>
        <b/>
        <sz val="14"/>
        <color indexed="8"/>
        <rFont val="ＭＳ Ｐゴシック"/>
        <family val="3"/>
        <charset val="128"/>
      </rPr>
      <t>経費区分：</t>
    </r>
    <r>
      <rPr>
        <b/>
        <u/>
        <sz val="14"/>
        <color indexed="8"/>
        <rFont val="ＭＳ Ｐゴシック"/>
        <family val="3"/>
        <charset val="128"/>
      </rPr>
      <t>＜規格適合・認証取得＞委託・外注費／専門家指導費</t>
    </r>
    <rPh sb="6" eb="10">
      <t>キカクテキゴウ</t>
    </rPh>
    <rPh sb="11" eb="15">
      <t>ニンショウシュトク</t>
    </rPh>
    <rPh sb="16" eb="18">
      <t>イタク</t>
    </rPh>
    <rPh sb="23" eb="26">
      <t>センモンカ</t>
    </rPh>
    <rPh sb="26" eb="28">
      <t>シドウ</t>
    </rPh>
    <rPh sb="28" eb="29">
      <t>ヒ</t>
    </rPh>
    <phoneticPr fontId="2"/>
  </si>
  <si>
    <t>様式第６－３号（別紙２－８）</t>
    <phoneticPr fontId="2"/>
  </si>
  <si>
    <t>令和２年度製品改良／規格適合・認証取得支援事業　遂行状況報告書</t>
    <phoneticPr fontId="2"/>
  </si>
  <si>
    <t>様式第６－３号（第11条関係）</t>
    <phoneticPr fontId="2"/>
  </si>
  <si>
    <t>1　申請テーマ</t>
    <rPh sb="2" eb="4">
      <t>シンセイ</t>
    </rPh>
    <phoneticPr fontId="2"/>
  </si>
  <si>
    <t>〔</t>
    <phoneticPr fontId="2"/>
  </si>
  <si>
    <t>　＜製品改良＞</t>
    <phoneticPr fontId="2"/>
  </si>
  <si>
    <t>　＜規格適合・認証取得＞</t>
    <phoneticPr fontId="2"/>
  </si>
  <si>
    <t>令和</t>
    <rPh sb="0" eb="2">
      <t>レイワ</t>
    </rPh>
    <phoneticPr fontId="2"/>
  </si>
  <si>
    <t>助成事業の実施に係る以下の書類</t>
  </si>
  <si>
    <t>（１）</t>
    <phoneticPr fontId="2"/>
  </si>
  <si>
    <t>見積書、契約書、注文書・注文請書、納品書、請求書、振込控、領収書等</t>
    <phoneticPr fontId="2"/>
  </si>
  <si>
    <t>（２）</t>
    <phoneticPr fontId="2"/>
  </si>
  <si>
    <t>直接人件費関係書類（作業日報　兼　直接人件費個別明細表の原本等）</t>
    <phoneticPr fontId="2"/>
  </si>
  <si>
    <t>（３）</t>
    <phoneticPr fontId="2"/>
  </si>
  <si>
    <t>助成事業の成果を明らかにする以下の書類</t>
    <rPh sb="0" eb="2">
      <t>ジョセイ</t>
    </rPh>
    <rPh sb="2" eb="4">
      <t>ジギョウ</t>
    </rPh>
    <rPh sb="5" eb="7">
      <t>セイカ</t>
    </rPh>
    <rPh sb="8" eb="9">
      <t>アキ</t>
    </rPh>
    <rPh sb="14" eb="16">
      <t>イカ</t>
    </rPh>
    <rPh sb="17" eb="19">
      <t>ショルイ</t>
    </rPh>
    <phoneticPr fontId="2"/>
  </si>
  <si>
    <t>①仕様書　②試験報告書　③設計書　④写真　⑤図面　等</t>
    <rPh sb="1" eb="4">
      <t>シヨウショ</t>
    </rPh>
    <rPh sb="6" eb="8">
      <t>シケン</t>
    </rPh>
    <rPh sb="8" eb="11">
      <t>ホウコクショ</t>
    </rPh>
    <rPh sb="13" eb="16">
      <t>セッケイショ</t>
    </rPh>
    <rPh sb="18" eb="20">
      <t>シャシン</t>
    </rPh>
    <rPh sb="22" eb="24">
      <t>ズメン</t>
    </rPh>
    <rPh sb="25" eb="26">
      <t>トウ</t>
    </rPh>
    <phoneticPr fontId="2"/>
  </si>
  <si>
    <t>　令和３年３月９日付２東中企助第３１１８号をもって交付決定の通知があった助成事業について、下記のとおり報告します。</t>
    <rPh sb="1" eb="3">
      <t>レイワ</t>
    </rPh>
    <rPh sb="4" eb="5">
      <t>ネン</t>
    </rPh>
    <rPh sb="6" eb="7">
      <t>ガツ</t>
    </rPh>
    <rPh sb="8" eb="10">
      <t>ニチヅケ</t>
    </rPh>
    <rPh sb="11" eb="12">
      <t>ヒガシ</t>
    </rPh>
    <rPh sb="12" eb="13">
      <t>チュウ</t>
    </rPh>
    <rPh sb="13" eb="14">
      <t>キ</t>
    </rPh>
    <rPh sb="14" eb="15">
      <t>ジョ</t>
    </rPh>
    <rPh sb="15" eb="16">
      <t>ダイ</t>
    </rPh>
    <rPh sb="20" eb="21">
      <t>ゴウ</t>
    </rPh>
    <phoneticPr fontId="2"/>
  </si>
  <si>
    <t>３</t>
    <phoneticPr fontId="2"/>
  </si>
  <si>
    <t>１</t>
    <phoneticPr fontId="2"/>
  </si>
  <si>
    <t>５　提出書類</t>
    <rPh sb="2" eb="4">
      <t>テイシュツ</t>
    </rPh>
    <rPh sb="4" eb="6">
      <t>ショルイ</t>
    </rPh>
    <phoneticPr fontId="2"/>
  </si>
  <si>
    <t>４　遂行状況・・・・・・・・・・（付表１、付表２）</t>
    <rPh sb="2" eb="4">
      <t>スイコウ</t>
    </rPh>
    <rPh sb="4" eb="6">
      <t>ジョウキョウ</t>
    </rPh>
    <rPh sb="21" eb="23">
      <t>フヒョウ</t>
    </rPh>
    <phoneticPr fontId="2"/>
  </si>
  <si>
    <t>１　助成事業の現状と課題</t>
    <phoneticPr fontId="2"/>
  </si>
  <si>
    <t>（１）令和３年３月１日から令和３年11月30日までに実施した助成事業の概要</t>
    <rPh sb="30" eb="32">
      <t>ジョセイ</t>
    </rPh>
    <phoneticPr fontId="2"/>
  </si>
  <si>
    <t>（２）令和３年12月１日以降に実施する予定の助成事業とその見通し</t>
    <phoneticPr fontId="2"/>
  </si>
  <si>
    <t>（３）助成事業実施上の問題点とその解決方法</t>
    <phoneticPr fontId="2"/>
  </si>
  <si>
    <t>助成事業実施の経過</t>
    <rPh sb="0" eb="2">
      <t>ジョセイ</t>
    </rPh>
    <rPh sb="2" eb="4">
      <t>ジギョウ</t>
    </rPh>
    <rPh sb="4" eb="6">
      <t>ジッシ</t>
    </rPh>
    <rPh sb="7" eb="9">
      <t>ケイカ</t>
    </rPh>
    <phoneticPr fontId="2"/>
  </si>
  <si>
    <t>２　助成事業の遂行状況及び今後のスケジュール（令和３年11月30日現在）</t>
    <rPh sb="2" eb="4">
      <t>ジョセイ</t>
    </rPh>
    <phoneticPr fontId="2"/>
  </si>
  <si>
    <t>月</t>
    <rPh sb="0" eb="1">
      <t>ガツ</t>
    </rPh>
    <phoneticPr fontId="2"/>
  </si>
  <si>
    <t>助成事業の開始</t>
    <rPh sb="0" eb="2">
      <t>ジョセイ</t>
    </rPh>
    <rPh sb="2" eb="4">
      <t>ジギョウ</t>
    </rPh>
    <rPh sb="5" eb="7">
      <t>カイシ</t>
    </rPh>
    <phoneticPr fontId="2"/>
  </si>
  <si>
    <t>遂行状況報告</t>
    <rPh sb="0" eb="2">
      <t>スイコウ</t>
    </rPh>
    <rPh sb="2" eb="4">
      <t>ジョウキョウ</t>
    </rPh>
    <rPh sb="4" eb="6">
      <t>ホウコク</t>
    </rPh>
    <phoneticPr fontId="2"/>
  </si>
  <si>
    <t>①  目標達成（該当するものに○）</t>
  </si>
  <si>
    <t>３　目標達成の今後の見通し</t>
    <phoneticPr fontId="2"/>
  </si>
  <si>
    <t>様式第６－３号（付表１）</t>
    <phoneticPr fontId="2"/>
  </si>
  <si>
    <t>　※　助成事業実施の経過及び今後の予定のうち、主要な事項のみ記入してください。</t>
    <phoneticPr fontId="2"/>
  </si>
  <si>
    <t>達成可能</t>
    <phoneticPr fontId="2"/>
  </si>
  <si>
    <t>→</t>
    <phoneticPr fontId="2"/>
  </si>
  <si>
    <t>課題なし　・　課題あり</t>
    <phoneticPr fontId="2"/>
  </si>
  <si>
    <t>判断不可</t>
    <phoneticPr fontId="2"/>
  </si>
  <si>
    <t>課題あり　・　今後の進捗状況次第　・　その他</t>
    <phoneticPr fontId="2"/>
  </si>
  <si>
    <t>達成不可能</t>
    <phoneticPr fontId="2"/>
  </si>
  <si>
    <t>②　助成事業完了日（該当するものに○）</t>
    <rPh sb="2" eb="4">
      <t>ジョセイ</t>
    </rPh>
    <phoneticPr fontId="2"/>
  </si>
  <si>
    <t>予定どおり完了可能</t>
  </si>
  <si>
    <t>予定より早く完了可能</t>
  </si>
  <si>
    <t>予定より遅れるが、助成対象期間中に完了可能</t>
    <phoneticPr fontId="2"/>
  </si>
  <si>
    <t>助成対象期間中の完了は不可能</t>
    <phoneticPr fontId="2"/>
  </si>
  <si>
    <t>様式第６－３号（付表２）</t>
    <phoneticPr fontId="2"/>
  </si>
  <si>
    <t>経費の支出状況</t>
    <phoneticPr fontId="2"/>
  </si>
  <si>
    <t>支出割合(％)</t>
    <phoneticPr fontId="2"/>
  </si>
  <si>
    <t>助成対象経費（税抜）</t>
    <rPh sb="0" eb="2">
      <t>ジョセイ</t>
    </rPh>
    <rPh sb="2" eb="4">
      <t>タイショウ</t>
    </rPh>
    <rPh sb="4" eb="6">
      <t>ケイヒ</t>
    </rPh>
    <rPh sb="7" eb="9">
      <t>ゼイヌキ</t>
    </rPh>
    <phoneticPr fontId="2"/>
  </si>
  <si>
    <t>当初交付決定
金額</t>
    <rPh sb="0" eb="2">
      <t>トウショ</t>
    </rPh>
    <rPh sb="2" eb="4">
      <t>コウフ</t>
    </rPh>
    <rPh sb="4" eb="6">
      <t>ケッテイ</t>
    </rPh>
    <rPh sb="7" eb="9">
      <t>キンガク</t>
    </rPh>
    <phoneticPr fontId="2"/>
  </si>
  <si>
    <t>変更後
金額</t>
    <rPh sb="0" eb="2">
      <t>ヘンコウ</t>
    </rPh>
    <rPh sb="2" eb="3">
      <t>ゴ</t>
    </rPh>
    <phoneticPr fontId="2"/>
  </si>
  <si>
    <t>遂行状況報告
期間中の
支出金額</t>
    <rPh sb="0" eb="2">
      <t>スイコウ</t>
    </rPh>
    <rPh sb="2" eb="4">
      <t>ジョウキョウ</t>
    </rPh>
    <rPh sb="4" eb="6">
      <t>ホウコク</t>
    </rPh>
    <rPh sb="7" eb="9">
      <t>キカン</t>
    </rPh>
    <rPh sb="9" eb="10">
      <t>チュウ</t>
    </rPh>
    <phoneticPr fontId="2"/>
  </si>
  <si>
    <t>※６　行が足りない場合は、途中の行をコピーして挿入してください。</t>
    <rPh sb="3" eb="4">
      <t>ギョウ</t>
    </rPh>
    <rPh sb="5" eb="6">
      <t>タ</t>
    </rPh>
    <rPh sb="9" eb="11">
      <t>バアイ</t>
    </rPh>
    <rPh sb="13" eb="15">
      <t>トチュウ</t>
    </rPh>
    <rPh sb="16" eb="17">
      <t>ギョウ</t>
    </rPh>
    <rPh sb="23" eb="25">
      <t>ソウニュウ</t>
    </rPh>
    <phoneticPr fontId="2"/>
  </si>
  <si>
    <t>＜製品改良＞計</t>
    <phoneticPr fontId="22"/>
  </si>
  <si>
    <t>(1) 原材料・副資材費</t>
    <phoneticPr fontId="2"/>
  </si>
  <si>
    <t>(2) 機械装置・工具器具費　</t>
    <phoneticPr fontId="22"/>
  </si>
  <si>
    <t>(3) 委託・外注費／専門家指導費</t>
    <phoneticPr fontId="22"/>
  </si>
  <si>
    <t>(4) 産業財産権出願・導入費</t>
    <rPh sb="4" eb="6">
      <t>サンギョウ</t>
    </rPh>
    <rPh sb="6" eb="9">
      <t>ザイサンケン</t>
    </rPh>
    <rPh sb="9" eb="11">
      <t>シュツガン</t>
    </rPh>
    <rPh sb="12" eb="14">
      <t>ドウニュウ</t>
    </rPh>
    <rPh sb="14" eb="15">
      <t>ヒ</t>
    </rPh>
    <phoneticPr fontId="2"/>
  </si>
  <si>
    <t>(5) 直接人件費</t>
  </si>
  <si>
    <t>(6) 賃借料</t>
    <rPh sb="4" eb="7">
      <t>チンシャクリョウ</t>
    </rPh>
    <phoneticPr fontId="22"/>
  </si>
  <si>
    <t>(7) その他助成対象外経費</t>
  </si>
  <si>
    <t xml:space="preserve">(8) 原材料・副資材費 </t>
  </si>
  <si>
    <r>
      <t>(10) 委託・外注費／専門家指導費</t>
    </r>
    <r>
      <rPr>
        <sz val="10"/>
        <rFont val="ＭＳ 明朝"/>
        <family val="1"/>
        <charset val="128"/>
      </rPr>
      <t/>
    </r>
    <rPh sb="5" eb="7">
      <t>イタク</t>
    </rPh>
    <rPh sb="8" eb="11">
      <t>ガイチュウヒ</t>
    </rPh>
    <rPh sb="12" eb="15">
      <t>センモンカ</t>
    </rPh>
    <rPh sb="15" eb="17">
      <t>シドウ</t>
    </rPh>
    <rPh sb="17" eb="18">
      <t>ヒ</t>
    </rPh>
    <phoneticPr fontId="23"/>
  </si>
  <si>
    <t xml:space="preserve">(11) その他助成対象外経費　 </t>
  </si>
  <si>
    <t>＜規格適合・認証取得＞計</t>
    <phoneticPr fontId="22"/>
  </si>
  <si>
    <r>
      <t xml:space="preserve">＜規格適合・認証取得＞
</t>
    </r>
    <r>
      <rPr>
        <sz val="12"/>
        <color theme="1"/>
        <rFont val="ＭＳ Ｐゴシック"/>
        <family val="3"/>
        <charset val="128"/>
      </rPr>
      <t>・</t>
    </r>
    <r>
      <rPr>
        <b/>
        <sz val="12"/>
        <color theme="1"/>
        <rFont val="ＭＳ Ｐゴシック"/>
        <family val="3"/>
        <charset val="128"/>
      </rPr>
      <t>Ｂ【規格適合・認証取得のみ】</t>
    </r>
    <phoneticPr fontId="2"/>
  </si>
  <si>
    <t>助成事業に
要する経費
（税込）</t>
    <rPh sb="0" eb="2">
      <t>ジョセイ</t>
    </rPh>
    <rPh sb="2" eb="4">
      <t>ジギョウ</t>
    </rPh>
    <rPh sb="6" eb="7">
      <t>ヨウ</t>
    </rPh>
    <rPh sb="9" eb="11">
      <t>ケイヒ</t>
    </rPh>
    <rPh sb="13" eb="15">
      <t>ゼイコミ</t>
    </rPh>
    <phoneticPr fontId="2"/>
  </si>
  <si>
    <t>(5) 直接人件費</t>
    <phoneticPr fontId="2"/>
  </si>
  <si>
    <t>(7) その他助成対象外経費</t>
    <phoneticPr fontId="2"/>
  </si>
  <si>
    <t xml:space="preserve">(8) 原材料・副資材費 </t>
    <phoneticPr fontId="2"/>
  </si>
  <si>
    <t>(9) 機械装置・工具器具費</t>
    <phoneticPr fontId="2"/>
  </si>
  <si>
    <t>（理由：</t>
    <phoneticPr fontId="2"/>
  </si>
  <si>
    <t>）</t>
    <phoneticPr fontId="2"/>
  </si>
  <si>
    <t>［　 ］</t>
    <phoneticPr fontId="2"/>
  </si>
  <si>
    <t>〒　　　－</t>
    <phoneticPr fontId="2"/>
  </si>
  <si>
    <r>
      <t>　　</t>
    </r>
    <r>
      <rPr>
        <b/>
        <sz val="11"/>
        <color theme="1"/>
        <rFont val="ＭＳ Ｐゴシック"/>
        <family val="3"/>
        <charset val="128"/>
      </rPr>
      <t>Ａ【製品改良のみ】</t>
    </r>
    <r>
      <rPr>
        <sz val="11"/>
        <color theme="1"/>
        <rFont val="ＭＳ Ｐゴシック"/>
        <family val="3"/>
        <charset val="128"/>
      </rPr>
      <t>、</t>
    </r>
    <r>
      <rPr>
        <b/>
        <sz val="11"/>
        <color theme="1"/>
        <rFont val="ＭＳ Ｐゴシック"/>
        <family val="3"/>
        <charset val="128"/>
      </rPr>
      <t>Ｃ【製品改良及び規格適合・認証取得】Ⅰ）製品改良フェーズ</t>
    </r>
    <rPh sb="3" eb="11">
      <t>「セイヒンカイリョウノミ」</t>
    </rPh>
    <phoneticPr fontId="2"/>
  </si>
  <si>
    <r>
      <t>　　</t>
    </r>
    <r>
      <rPr>
        <b/>
        <sz val="11"/>
        <color theme="1"/>
        <rFont val="ＭＳ Ｐゴシック"/>
        <family val="3"/>
        <charset val="128"/>
      </rPr>
      <t>Ｂ【規格適合・認証取得のみ】</t>
    </r>
    <r>
      <rPr>
        <sz val="11"/>
        <color theme="1"/>
        <rFont val="ＭＳ Ｐゴシック"/>
        <family val="3"/>
        <charset val="128"/>
      </rPr>
      <t>、</t>
    </r>
    <r>
      <rPr>
        <b/>
        <sz val="11"/>
        <color theme="1"/>
        <rFont val="ＭＳ Ｐゴシック"/>
        <family val="3"/>
        <charset val="128"/>
      </rPr>
      <t>Ｃ【製品改良及び規格適合・認証取得】Ⅱ）規格適合・認証取得フェーズ</t>
    </r>
    <phoneticPr fontId="2"/>
  </si>
  <si>
    <r>
      <t>２　対象フェーズ（</t>
    </r>
    <r>
      <rPr>
        <b/>
        <sz val="11"/>
        <color theme="1"/>
        <rFont val="ＭＳ Ｐゴシック"/>
        <family val="3"/>
        <charset val="128"/>
      </rPr>
      <t>Ｃ【製品改良及び規格適合・認証取得】</t>
    </r>
    <r>
      <rPr>
        <sz val="11"/>
        <color theme="1"/>
        <rFont val="ＭＳ Ｐ明朝"/>
        <family val="1"/>
        <charset val="128"/>
      </rPr>
      <t>のみ）</t>
    </r>
    <rPh sb="11" eb="16">
      <t>セイヒンカイリョウオヨ</t>
    </rPh>
    <rPh sb="17" eb="21">
      <t>キカクテキゴウ</t>
    </rPh>
    <rPh sb="22" eb="27">
      <t>ニンショウシュトク」</t>
    </rPh>
    <phoneticPr fontId="2"/>
  </si>
  <si>
    <r>
      <t>３　助成事業実施期間（</t>
    </r>
    <r>
      <rPr>
        <b/>
        <sz val="11"/>
        <color theme="1"/>
        <rFont val="ＭＳ Ｐゴシック"/>
        <family val="3"/>
        <charset val="128"/>
      </rPr>
      <t>Ｃ【製品改良及び規格適合・認証取得】</t>
    </r>
    <r>
      <rPr>
        <sz val="11"/>
        <color theme="1"/>
        <rFont val="ＭＳ Ｐ明朝"/>
        <family val="1"/>
        <charset val="128"/>
      </rPr>
      <t>の場合は</t>
    </r>
    <r>
      <rPr>
        <b/>
        <sz val="11"/>
        <color theme="1"/>
        <rFont val="ＭＳ Ｐゴシック"/>
        <family val="3"/>
        <charset val="128"/>
      </rPr>
      <t>Ⅰ）製品改良フェーズ</t>
    </r>
    <r>
      <rPr>
        <sz val="11"/>
        <color theme="1"/>
        <rFont val="ＭＳ Ｐ明朝"/>
        <family val="1"/>
        <charset val="128"/>
      </rPr>
      <t>の実施期間）</t>
    </r>
    <rPh sb="2" eb="4">
      <t>ジョセイ</t>
    </rPh>
    <rPh sb="4" eb="6">
      <t>ジギョウ</t>
    </rPh>
    <rPh sb="6" eb="8">
      <t>ジッシ</t>
    </rPh>
    <rPh sb="8" eb="10">
      <t>キカン</t>
    </rPh>
    <rPh sb="30" eb="32">
      <t>バアイ</t>
    </rPh>
    <rPh sb="35" eb="39">
      <t>セイヒンカイリョウ</t>
    </rPh>
    <rPh sb="44" eb="46">
      <t>ジッシ</t>
    </rPh>
    <rPh sb="46" eb="48">
      <t>キカン</t>
    </rPh>
    <phoneticPr fontId="2"/>
  </si>
  <si>
    <r>
      <t>助成事業又は</t>
    </r>
    <r>
      <rPr>
        <b/>
        <sz val="11"/>
        <color theme="1"/>
        <rFont val="ＭＳ Ｐゴシック"/>
        <family val="3"/>
        <charset val="128"/>
      </rPr>
      <t>Ⅰ）製品改良フェーズ</t>
    </r>
    <r>
      <rPr>
        <sz val="11"/>
        <color theme="1"/>
        <rFont val="ＭＳ Ｐゴシック"/>
        <family val="3"/>
        <charset val="128"/>
      </rPr>
      <t>の完了予定</t>
    </r>
    <rPh sb="0" eb="2">
      <t>ジョセイ</t>
    </rPh>
    <rPh sb="2" eb="4">
      <t>ジギョウ</t>
    </rPh>
    <rPh sb="4" eb="5">
      <t>マタ</t>
    </rPh>
    <rPh sb="6" eb="12">
      <t>１）セイヒンカイリョウ</t>
    </rPh>
    <rPh sb="17" eb="19">
      <t>カンリョウ</t>
    </rPh>
    <rPh sb="19" eb="21">
      <t>ヨテイ</t>
    </rPh>
    <phoneticPr fontId="2"/>
  </si>
  <si>
    <r>
      <t xml:space="preserve">＜製品改良＞
</t>
    </r>
    <r>
      <rPr>
        <sz val="12"/>
        <color theme="1"/>
        <rFont val="ＭＳ Ｐゴシック"/>
        <family val="3"/>
        <charset val="128"/>
      </rPr>
      <t>・</t>
    </r>
    <r>
      <rPr>
        <b/>
        <sz val="12"/>
        <color theme="1"/>
        <rFont val="ＭＳ Ｐゴシック"/>
        <family val="3"/>
        <charset val="128"/>
      </rPr>
      <t xml:space="preserve">Ａ【製品改良のみ】
</t>
    </r>
    <r>
      <rPr>
        <sz val="12"/>
        <color theme="1"/>
        <rFont val="ＭＳ Ｐゴシック"/>
        <family val="3"/>
        <charset val="128"/>
      </rPr>
      <t>・</t>
    </r>
    <r>
      <rPr>
        <b/>
        <sz val="12"/>
        <color theme="1"/>
        <rFont val="ＭＳ Ｐゴシック"/>
        <family val="3"/>
        <charset val="128"/>
      </rPr>
      <t>Ｃ【製品改良及び規格適合・認証取得】Ⅰ）製品改良フェーズ</t>
    </r>
    <phoneticPr fontId="2"/>
  </si>
  <si>
    <r>
      <t>・</t>
    </r>
    <r>
      <rPr>
        <b/>
        <sz val="11"/>
        <color theme="1"/>
        <rFont val="ＭＳ Ｐゴシック"/>
        <family val="3"/>
        <charset val="128"/>
      </rPr>
      <t>Ｂ【規格適合・認証取得のみ】</t>
    </r>
    <r>
      <rPr>
        <sz val="11"/>
        <color theme="1"/>
        <rFont val="ＭＳ Ｐゴシック"/>
        <family val="3"/>
        <charset val="128"/>
      </rPr>
      <t>の場合、</t>
    </r>
    <r>
      <rPr>
        <b/>
        <sz val="11"/>
        <color theme="1"/>
        <rFont val="ＭＳ Ｐゴシック"/>
        <family val="3"/>
        <charset val="128"/>
      </rPr>
      <t>＜製品改良＞</t>
    </r>
    <r>
      <rPr>
        <sz val="11"/>
        <color theme="1"/>
        <rFont val="ＭＳ Ｐゴシック"/>
        <family val="3"/>
        <charset val="128"/>
      </rPr>
      <t>は対象外
・</t>
    </r>
    <r>
      <rPr>
        <b/>
        <sz val="11"/>
        <color theme="1"/>
        <rFont val="ＭＳ Ｐゴシック"/>
        <family val="3"/>
        <charset val="128"/>
      </rPr>
      <t>Ｃ【製品改良及び規格適合・認証取得】</t>
    </r>
    <r>
      <rPr>
        <sz val="11"/>
        <color theme="1"/>
        <rFont val="ＭＳ Ｐゴシック"/>
        <family val="3"/>
        <charset val="128"/>
      </rPr>
      <t>の場合、</t>
    </r>
    <r>
      <rPr>
        <b/>
        <sz val="11"/>
        <color theme="1"/>
        <rFont val="ＭＳ Ｐゴシック"/>
        <family val="3"/>
        <charset val="128"/>
      </rPr>
      <t>Ⅰ）製品改良フェーズ</t>
    </r>
    <r>
      <rPr>
        <sz val="11"/>
        <color theme="1"/>
        <rFont val="ＭＳ Ｐゴシック"/>
        <family val="3"/>
        <charset val="128"/>
      </rPr>
      <t>が対象</t>
    </r>
    <rPh sb="16" eb="18">
      <t>バアイ</t>
    </rPh>
    <rPh sb="20" eb="22">
      <t>セイヒン</t>
    </rPh>
    <rPh sb="22" eb="24">
      <t>カイリョウ</t>
    </rPh>
    <rPh sb="26" eb="28">
      <t>タイショウ</t>
    </rPh>
    <rPh sb="28" eb="29">
      <t>ガイ</t>
    </rPh>
    <rPh sb="65" eb="67">
      <t>タイショウ</t>
    </rPh>
    <phoneticPr fontId="2"/>
  </si>
  <si>
    <r>
      <rPr>
        <sz val="11"/>
        <color theme="1"/>
        <rFont val="ＭＳ Ｐゴシック"/>
        <family val="3"/>
        <charset val="128"/>
      </rPr>
      <t>・</t>
    </r>
    <r>
      <rPr>
        <b/>
        <sz val="11"/>
        <color theme="1"/>
        <rFont val="ＭＳ Ｐゴシック"/>
        <family val="3"/>
        <charset val="128"/>
      </rPr>
      <t>Ａ【製品改良のみ】</t>
    </r>
    <r>
      <rPr>
        <sz val="11"/>
        <color theme="1"/>
        <rFont val="ＭＳ Ｐゴシック"/>
        <family val="3"/>
        <charset val="128"/>
      </rPr>
      <t>の場合、</t>
    </r>
    <r>
      <rPr>
        <b/>
        <sz val="11"/>
        <color theme="1"/>
        <rFont val="ＭＳ Ｐゴシック"/>
        <family val="3"/>
        <charset val="128"/>
      </rPr>
      <t>＜規格適合・認証取得＞</t>
    </r>
    <r>
      <rPr>
        <sz val="11"/>
        <color theme="1"/>
        <rFont val="ＭＳ Ｐゴシック"/>
        <family val="3"/>
        <charset val="128"/>
      </rPr>
      <t>は対象外
・</t>
    </r>
    <r>
      <rPr>
        <b/>
        <sz val="11"/>
        <color theme="1"/>
        <rFont val="ＭＳ Ｐゴシック"/>
        <family val="3"/>
        <charset val="128"/>
      </rPr>
      <t>Ｃ【製品改良及び規格適合・認証取得】</t>
    </r>
    <r>
      <rPr>
        <sz val="11"/>
        <color theme="1"/>
        <rFont val="ＭＳ Ｐゴシック"/>
        <family val="3"/>
        <charset val="128"/>
      </rPr>
      <t>の場合、</t>
    </r>
    <r>
      <rPr>
        <b/>
        <sz val="11"/>
        <color theme="1"/>
        <rFont val="ＭＳ Ｐゴシック"/>
        <family val="3"/>
        <charset val="128"/>
      </rPr>
      <t>Ⅱ）規格適合・認証取得フェーズ</t>
    </r>
    <r>
      <rPr>
        <sz val="11"/>
        <color theme="1"/>
        <rFont val="ＭＳ Ｐゴシック"/>
        <family val="3"/>
        <charset val="128"/>
      </rPr>
      <t>は遂行状況報告（中間報告）不要</t>
    </r>
    <rPh sb="51" eb="53">
      <t>バアイ</t>
    </rPh>
    <rPh sb="56" eb="58">
      <t>キカク</t>
    </rPh>
    <rPh sb="58" eb="60">
      <t>テキゴウ</t>
    </rPh>
    <rPh sb="61" eb="63">
      <t>ニンショウ</t>
    </rPh>
    <rPh sb="63" eb="65">
      <t>シュトク</t>
    </rPh>
    <rPh sb="70" eb="72">
      <t>スイコウ</t>
    </rPh>
    <rPh sb="72" eb="74">
      <t>ジョウキョウ</t>
    </rPh>
    <rPh sb="74" eb="76">
      <t>ホウコク</t>
    </rPh>
    <rPh sb="77" eb="79">
      <t>チュウカン</t>
    </rPh>
    <rPh sb="79" eb="81">
      <t>ホウコク</t>
    </rPh>
    <rPh sb="82" eb="84">
      <t>フヨウ</t>
    </rPh>
    <phoneticPr fontId="2"/>
  </si>
  <si>
    <r>
      <rPr>
        <b/>
        <sz val="14"/>
        <color theme="1"/>
        <rFont val="ＭＳ Ｐゴシック"/>
        <family val="3"/>
        <charset val="128"/>
      </rPr>
      <t>経費区分：</t>
    </r>
    <r>
      <rPr>
        <b/>
        <u/>
        <sz val="14"/>
        <color theme="1"/>
        <rFont val="ＭＳ Ｐゴシック"/>
        <family val="3"/>
        <charset val="128"/>
      </rPr>
      <t>＜製品改良＞原材料・副資材費</t>
    </r>
    <rPh sb="6" eb="8">
      <t>セイヒン</t>
    </rPh>
    <rPh sb="8" eb="10">
      <t>カイリョウ</t>
    </rPh>
    <rPh sb="11" eb="14">
      <t>ゲンザイリョウ</t>
    </rPh>
    <rPh sb="15" eb="18">
      <t>フクシザイ</t>
    </rPh>
    <rPh sb="18" eb="19">
      <t>ヒ</t>
    </rPh>
    <phoneticPr fontId="2"/>
  </si>
  <si>
    <r>
      <t>※４　</t>
    </r>
    <r>
      <rPr>
        <u/>
        <sz val="14"/>
        <color theme="1"/>
        <rFont val="ＭＳ Ｐゴシック"/>
        <family val="3"/>
        <charset val="128"/>
      </rPr>
      <t>支出番号は申請書（又は変更承認申請書）に記入した経費番号と統一してください。経費番号一つにつき複数契約がある場合は枝番を振ってください（「原-1-1」、「原-1-2」…）。</t>
    </r>
    <rPh sb="12" eb="13">
      <t>マタ</t>
    </rPh>
    <rPh sb="14" eb="16">
      <t>ヘンコウ</t>
    </rPh>
    <rPh sb="16" eb="18">
      <t>ショウニン</t>
    </rPh>
    <rPh sb="18" eb="21">
      <t>シンセイショ</t>
    </rPh>
    <rPh sb="23" eb="25">
      <t>キニュウ</t>
    </rPh>
    <phoneticPr fontId="2"/>
  </si>
  <si>
    <r>
      <t>※５　</t>
    </r>
    <r>
      <rPr>
        <u/>
        <sz val="14"/>
        <color theme="1"/>
        <rFont val="ＭＳ Ｐゴシック"/>
        <family val="3"/>
        <charset val="128"/>
      </rPr>
      <t>使用しなかった経費がある場合でも、支出番号を繰り上げずに、申請書（又は変更承認申請書）に記入した経費番号と合わせてください。</t>
    </r>
    <r>
      <rPr>
        <sz val="14"/>
        <color theme="1"/>
        <rFont val="ＭＳ Ｐゴシック"/>
        <family val="3"/>
        <charset val="128"/>
      </rPr>
      <t>「原-2」を購入しなかった場合、「原-1」の次は</t>
    </r>
    <rPh sb="36" eb="37">
      <t>マタ</t>
    </rPh>
    <rPh sb="38" eb="40">
      <t>ヘンコウ</t>
    </rPh>
    <rPh sb="40" eb="42">
      <t>ショウニン</t>
    </rPh>
    <rPh sb="42" eb="44">
      <t>シンセイ</t>
    </rPh>
    <rPh sb="44" eb="45">
      <t>ショ</t>
    </rPh>
    <rPh sb="47" eb="49">
      <t>キニュウ</t>
    </rPh>
    <phoneticPr fontId="2"/>
  </si>
  <si>
    <r>
      <rPr>
        <b/>
        <sz val="14"/>
        <color theme="1"/>
        <rFont val="ＭＳ Ｐゴシック"/>
        <family val="3"/>
        <charset val="128"/>
      </rPr>
      <t>経費区分：＜製品改良＞</t>
    </r>
    <r>
      <rPr>
        <b/>
        <u/>
        <sz val="14"/>
        <color theme="1"/>
        <rFont val="ＭＳ Ｐゴシック"/>
        <family val="3"/>
        <charset val="128"/>
      </rPr>
      <t>機械装置・工具器具費</t>
    </r>
    <rPh sb="11" eb="13">
      <t>キカイ</t>
    </rPh>
    <rPh sb="13" eb="15">
      <t>ソウチ</t>
    </rPh>
    <rPh sb="16" eb="18">
      <t>コウグ</t>
    </rPh>
    <rPh sb="18" eb="20">
      <t>キグ</t>
    </rPh>
    <rPh sb="20" eb="21">
      <t>ヒ</t>
    </rPh>
    <phoneticPr fontId="2"/>
  </si>
  <si>
    <r>
      <t xml:space="preserve">品　　名
</t>
    </r>
    <r>
      <rPr>
        <sz val="10"/>
        <color theme="1"/>
        <rFont val="ＭＳ Ｐゴシック"/>
        <family val="3"/>
        <charset val="128"/>
      </rPr>
      <t>(ﾘｰｽの場合｢○○(ﾘｰｽ)｣と明記)</t>
    </r>
    <rPh sb="0" eb="1">
      <t>ヒン</t>
    </rPh>
    <rPh sb="3" eb="4">
      <t>メイ</t>
    </rPh>
    <rPh sb="10" eb="12">
      <t>バアイ</t>
    </rPh>
    <rPh sb="22" eb="24">
      <t>メイキ</t>
    </rPh>
    <phoneticPr fontId="2"/>
  </si>
  <si>
    <t>令和３年　　月　　日</t>
    <rPh sb="0" eb="1">
      <t>レイ</t>
    </rPh>
    <rPh sb="1" eb="2">
      <t>ワ</t>
    </rPh>
    <rPh sb="3" eb="4">
      <t>ネン</t>
    </rPh>
    <rPh sb="6" eb="7">
      <t>ツキ</t>
    </rPh>
    <rPh sb="9" eb="10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</si>
</sst>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e\.m\.d;@"/>
    <numFmt numFmtId="177" formatCode="0.0%"/>
  </numFmts>
  <fonts count="2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0.8"/>
      <color theme="1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0"/>
      <color indexed="8"/>
      <name val="ＭＳ Ｐゴシック"/>
      <family val="3"/>
      <charset val="128"/>
    </font>
    <font>
      <u/>
      <sz val="14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u/>
      <sz val="14"/>
      <color theme="1"/>
      <name val="ＭＳ Ｐゴシック"/>
      <family val="3"/>
      <charset val="128"/>
    </font>
    <font>
      <b/>
      <u/>
      <sz val="14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name val="ＭＳ 明朝"/>
      <family val="1"/>
      <charset val="128"/>
    </font>
    <font>
      <sz val="9"/>
      <color theme="1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14"/>
      <color theme="1"/>
      <name val="ＭＳ Ｐ明朝"/>
      <family val="1"/>
      <charset val="128"/>
    </font>
    <font>
      <u/>
      <sz val="14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Up="1">
      <left style="thin">
        <color indexed="64"/>
      </left>
      <right/>
      <top style="hair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hair">
        <color indexed="64"/>
      </top>
      <bottom/>
      <diagonal style="thin">
        <color indexed="64"/>
      </diagonal>
    </border>
    <border>
      <left/>
      <right/>
      <top style="thin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3" fillId="0" borderId="0">
      <alignment vertical="center"/>
    </xf>
    <xf numFmtId="38" fontId="1" fillId="0" borderId="0" applyFont="0" applyFill="0" applyBorder="0" applyAlignment="0" applyProtection="0"/>
    <xf numFmtId="0" fontId="4" fillId="0" borderId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38" fontId="4" fillId="0" borderId="0" applyFont="0" applyFill="0" applyBorder="0" applyAlignment="0" applyProtection="0">
      <alignment vertical="center"/>
    </xf>
    <xf numFmtId="0" fontId="1" fillId="0" borderId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</cellStyleXfs>
  <cellXfs count="280">
    <xf numFmtId="0" fontId="0" fillId="0" borderId="0" xfId="0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3" fontId="10" fillId="0" borderId="19" xfId="0" applyNumberFormat="1" applyFont="1" applyFill="1" applyBorder="1" applyAlignment="1">
      <alignment vertical="center"/>
    </xf>
    <xf numFmtId="3" fontId="10" fillId="2" borderId="20" xfId="0" applyNumberFormat="1" applyFont="1" applyFill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Border="1" applyAlignment="1">
      <alignment vertical="center"/>
    </xf>
    <xf numFmtId="0" fontId="17" fillId="0" borderId="0" xfId="0" applyFont="1" applyAlignment="1">
      <alignment vertical="center"/>
    </xf>
    <xf numFmtId="3" fontId="17" fillId="2" borderId="33" xfId="0" applyNumberFormat="1" applyFont="1" applyFill="1" applyBorder="1" applyAlignment="1">
      <alignment horizontal="right" vertical="center" wrapText="1"/>
    </xf>
    <xf numFmtId="3" fontId="17" fillId="2" borderId="34" xfId="0" applyNumberFormat="1" applyFont="1" applyFill="1" applyBorder="1" applyAlignment="1">
      <alignment horizontal="right" vertical="center" wrapText="1"/>
    </xf>
    <xf numFmtId="3" fontId="17" fillId="2" borderId="35" xfId="0" applyNumberFormat="1" applyFont="1" applyFill="1" applyBorder="1" applyAlignment="1">
      <alignment horizontal="right" vertical="center" wrapText="1"/>
    </xf>
    <xf numFmtId="0" fontId="8" fillId="0" borderId="37" xfId="0" applyFont="1" applyBorder="1" applyAlignment="1">
      <alignment horizontal="distributed" vertical="center" justifyLastLine="1"/>
    </xf>
    <xf numFmtId="0" fontId="8" fillId="0" borderId="30" xfId="0" applyFont="1" applyBorder="1" applyAlignment="1">
      <alignment vertical="center" wrapText="1"/>
    </xf>
    <xf numFmtId="0" fontId="8" fillId="0" borderId="42" xfId="0" applyFont="1" applyBorder="1" applyAlignment="1">
      <alignment vertical="center" wrapText="1"/>
    </xf>
    <xf numFmtId="0" fontId="8" fillId="0" borderId="16" xfId="0" applyFont="1" applyBorder="1" applyAlignment="1">
      <alignment horizontal="distributed" vertical="center" justifyLastLine="1"/>
    </xf>
    <xf numFmtId="0" fontId="8" fillId="0" borderId="46" xfId="0" applyFont="1" applyBorder="1" applyAlignment="1">
      <alignment vertical="center" wrapText="1"/>
    </xf>
    <xf numFmtId="0" fontId="8" fillId="0" borderId="48" xfId="0" applyFont="1" applyBorder="1" applyAlignment="1">
      <alignment vertical="center" wrapText="1"/>
    </xf>
    <xf numFmtId="0" fontId="8" fillId="3" borderId="17" xfId="0" applyFont="1" applyFill="1" applyBorder="1" applyAlignment="1">
      <alignment horizontal="center" vertical="center"/>
    </xf>
    <xf numFmtId="0" fontId="8" fillId="3" borderId="52" xfId="0" applyFont="1" applyFill="1" applyBorder="1" applyAlignment="1">
      <alignment horizontal="center" vertical="center"/>
    </xf>
    <xf numFmtId="0" fontId="8" fillId="3" borderId="39" xfId="0" applyFont="1" applyFill="1" applyBorder="1" applyAlignment="1">
      <alignment horizontal="center" vertical="center"/>
    </xf>
    <xf numFmtId="0" fontId="8" fillId="3" borderId="53" xfId="0" applyFont="1" applyFill="1" applyBorder="1" applyAlignment="1">
      <alignment horizontal="center" vertical="center"/>
    </xf>
    <xf numFmtId="0" fontId="8" fillId="3" borderId="54" xfId="0" applyFont="1" applyFill="1" applyBorder="1" applyAlignment="1">
      <alignment horizontal="center" vertical="center"/>
    </xf>
    <xf numFmtId="0" fontId="8" fillId="3" borderId="30" xfId="0" applyFont="1" applyFill="1" applyBorder="1" applyAlignment="1">
      <alignment horizontal="center" vertical="center"/>
    </xf>
    <xf numFmtId="0" fontId="8" fillId="3" borderId="48" xfId="0" applyFont="1" applyFill="1" applyBorder="1" applyAlignment="1">
      <alignment horizontal="center" vertical="center"/>
    </xf>
    <xf numFmtId="0" fontId="8" fillId="3" borderId="55" xfId="0" applyFont="1" applyFill="1" applyBorder="1" applyAlignment="1">
      <alignment horizontal="center" vertical="center"/>
    </xf>
    <xf numFmtId="0" fontId="8" fillId="3" borderId="32" xfId="0" applyFont="1" applyFill="1" applyBorder="1" applyAlignment="1">
      <alignment horizontal="center" vertical="center"/>
    </xf>
    <xf numFmtId="0" fontId="8" fillId="3" borderId="56" xfId="0" applyFont="1" applyFill="1" applyBorder="1" applyAlignment="1">
      <alignment horizontal="center" vertical="center"/>
    </xf>
    <xf numFmtId="0" fontId="8" fillId="3" borderId="55" xfId="0" applyFont="1" applyFill="1" applyBorder="1" applyAlignment="1">
      <alignment horizontal="center" vertical="center" wrapText="1"/>
    </xf>
    <xf numFmtId="0" fontId="9" fillId="3" borderId="32" xfId="0" applyFont="1" applyFill="1" applyBorder="1" applyAlignment="1">
      <alignment horizontal="center" vertical="center" wrapText="1"/>
    </xf>
    <xf numFmtId="0" fontId="9" fillId="3" borderId="5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8" fillId="3" borderId="48" xfId="0" applyFont="1" applyFill="1" applyBorder="1" applyAlignment="1">
      <alignment horizontal="center" vertical="center" wrapText="1"/>
    </xf>
    <xf numFmtId="0" fontId="8" fillId="0" borderId="58" xfId="0" applyFont="1" applyBorder="1" applyAlignment="1">
      <alignment vertical="center" wrapText="1"/>
    </xf>
    <xf numFmtId="0" fontId="8" fillId="3" borderId="37" xfId="0" applyFont="1" applyFill="1" applyBorder="1" applyAlignment="1">
      <alignment horizontal="center" vertical="center"/>
    </xf>
    <xf numFmtId="0" fontId="8" fillId="3" borderId="59" xfId="0" applyFont="1" applyFill="1" applyBorder="1" applyAlignment="1">
      <alignment horizontal="center" vertical="center"/>
    </xf>
    <xf numFmtId="0" fontId="8" fillId="3" borderId="57" xfId="0" applyFont="1" applyFill="1" applyBorder="1" applyAlignment="1">
      <alignment horizontal="center" vertical="center"/>
    </xf>
    <xf numFmtId="0" fontId="7" fillId="3" borderId="60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vertical="center" wrapText="1"/>
    </xf>
    <xf numFmtId="0" fontId="7" fillId="3" borderId="41" xfId="0" applyFont="1" applyFill="1" applyBorder="1" applyAlignment="1">
      <alignment horizontal="center" vertical="center" wrapText="1"/>
    </xf>
    <xf numFmtId="0" fontId="7" fillId="3" borderId="36" xfId="0" applyFont="1" applyFill="1" applyBorder="1" applyAlignment="1">
      <alignment horizontal="center" vertical="center" wrapText="1"/>
    </xf>
    <xf numFmtId="3" fontId="10" fillId="2" borderId="7" xfId="0" applyNumberFormat="1" applyFont="1" applyFill="1" applyBorder="1" applyAlignment="1">
      <alignment horizontal="right" vertical="center"/>
    </xf>
    <xf numFmtId="3" fontId="10" fillId="2" borderId="10" xfId="0" applyNumberFormat="1" applyFont="1" applyFill="1" applyBorder="1" applyAlignment="1">
      <alignment horizontal="right" vertical="center"/>
    </xf>
    <xf numFmtId="3" fontId="10" fillId="2" borderId="29" xfId="0" applyNumberFormat="1" applyFont="1" applyFill="1" applyBorder="1" applyAlignment="1">
      <alignment horizontal="right" vertical="center"/>
    </xf>
    <xf numFmtId="3" fontId="10" fillId="2" borderId="41" xfId="0" applyNumberFormat="1" applyFont="1" applyFill="1" applyBorder="1" applyAlignment="1">
      <alignment horizontal="right" vertical="center"/>
    </xf>
    <xf numFmtId="3" fontId="10" fillId="2" borderId="70" xfId="0" applyNumberFormat="1" applyFont="1" applyFill="1" applyBorder="1" applyAlignment="1">
      <alignment horizontal="right" vertical="center"/>
    </xf>
    <xf numFmtId="3" fontId="10" fillId="2" borderId="71" xfId="0" applyNumberFormat="1" applyFont="1" applyFill="1" applyBorder="1" applyAlignment="1">
      <alignment horizontal="right" vertical="center"/>
    </xf>
    <xf numFmtId="0" fontId="9" fillId="0" borderId="61" xfId="9" applyFont="1" applyFill="1" applyBorder="1" applyAlignment="1" applyProtection="1">
      <alignment vertical="center"/>
    </xf>
    <xf numFmtId="0" fontId="9" fillId="0" borderId="62" xfId="9" applyFont="1" applyFill="1" applyBorder="1" applyAlignment="1" applyProtection="1">
      <alignment vertical="center" shrinkToFit="1"/>
    </xf>
    <xf numFmtId="0" fontId="9" fillId="0" borderId="63" xfId="9" applyFont="1" applyFill="1" applyBorder="1" applyAlignment="1" applyProtection="1">
      <alignment vertical="center" shrinkToFit="1"/>
    </xf>
    <xf numFmtId="0" fontId="10" fillId="3" borderId="36" xfId="9" applyFont="1" applyFill="1" applyBorder="1" applyAlignment="1" applyProtection="1">
      <alignment vertical="center" shrinkToFit="1"/>
    </xf>
    <xf numFmtId="0" fontId="9" fillId="0" borderId="43" xfId="9" applyFont="1" applyFill="1" applyBorder="1" applyAlignment="1" applyProtection="1">
      <alignment vertical="center" shrinkToFit="1"/>
    </xf>
    <xf numFmtId="0" fontId="9" fillId="0" borderId="25" xfId="9" applyFont="1" applyFill="1" applyBorder="1" applyAlignment="1" applyProtection="1">
      <alignment vertical="center" shrinkToFit="1"/>
    </xf>
    <xf numFmtId="0" fontId="10" fillId="3" borderId="69" xfId="9" applyFont="1" applyFill="1" applyBorder="1" applyAlignment="1" applyProtection="1">
      <alignment vertical="center" shrinkToFit="1"/>
    </xf>
    <xf numFmtId="3" fontId="10" fillId="2" borderId="11" xfId="0" applyNumberFormat="1" applyFont="1" applyFill="1" applyBorder="1" applyAlignment="1">
      <alignment horizontal="right" vertical="center"/>
    </xf>
    <xf numFmtId="0" fontId="10" fillId="3" borderId="31" xfId="0" applyFont="1" applyFill="1" applyBorder="1" applyAlignment="1">
      <alignment vertical="center" wrapText="1"/>
    </xf>
    <xf numFmtId="0" fontId="8" fillId="0" borderId="17" xfId="0" applyFont="1" applyBorder="1" applyAlignment="1">
      <alignment horizontal="distributed" vertical="center" justifyLastLine="1"/>
    </xf>
    <xf numFmtId="0" fontId="8" fillId="0" borderId="46" xfId="0" applyFont="1" applyBorder="1" applyAlignment="1">
      <alignment horizontal="distributed" vertical="center" justifyLastLine="1"/>
    </xf>
    <xf numFmtId="177" fontId="10" fillId="2" borderId="43" xfId="0" applyNumberFormat="1" applyFont="1" applyFill="1" applyBorder="1" applyAlignment="1">
      <alignment horizontal="right" vertical="center"/>
    </xf>
    <xf numFmtId="177" fontId="10" fillId="2" borderId="69" xfId="0" applyNumberFormat="1" applyFont="1" applyFill="1" applyBorder="1" applyAlignment="1">
      <alignment horizontal="right" vertical="center"/>
    </xf>
    <xf numFmtId="177" fontId="10" fillId="2" borderId="28" xfId="0" applyNumberFormat="1" applyFont="1" applyFill="1" applyBorder="1" applyAlignment="1">
      <alignment horizontal="right" vertical="center"/>
    </xf>
    <xf numFmtId="3" fontId="9" fillId="2" borderId="72" xfId="0" applyNumberFormat="1" applyFont="1" applyFill="1" applyBorder="1" applyAlignment="1">
      <alignment horizontal="right" vertical="center"/>
    </xf>
    <xf numFmtId="3" fontId="9" fillId="2" borderId="73" xfId="0" applyNumberFormat="1" applyFont="1" applyFill="1" applyBorder="1" applyAlignment="1">
      <alignment horizontal="right" vertical="center"/>
    </xf>
    <xf numFmtId="3" fontId="9" fillId="2" borderId="76" xfId="0" applyNumberFormat="1" applyFont="1" applyFill="1" applyBorder="1" applyAlignment="1">
      <alignment horizontal="right" vertical="center"/>
    </xf>
    <xf numFmtId="3" fontId="9" fillId="2" borderId="64" xfId="0" applyNumberFormat="1" applyFont="1" applyFill="1" applyBorder="1" applyAlignment="1">
      <alignment horizontal="right" vertical="center" wrapText="1"/>
    </xf>
    <xf numFmtId="3" fontId="9" fillId="2" borderId="66" xfId="0" applyNumberFormat="1" applyFont="1" applyFill="1" applyBorder="1" applyAlignment="1">
      <alignment horizontal="right" vertical="center" wrapText="1"/>
    </xf>
    <xf numFmtId="3" fontId="9" fillId="2" borderId="77" xfId="0" applyNumberFormat="1" applyFont="1" applyFill="1" applyBorder="1" applyAlignment="1">
      <alignment horizontal="right" vertical="center" wrapText="1"/>
    </xf>
    <xf numFmtId="3" fontId="9" fillId="2" borderId="64" xfId="0" applyNumberFormat="1" applyFont="1" applyFill="1" applyBorder="1" applyAlignment="1">
      <alignment horizontal="right" vertical="center"/>
    </xf>
    <xf numFmtId="3" fontId="9" fillId="2" borderId="66" xfId="0" applyNumberFormat="1" applyFont="1" applyFill="1" applyBorder="1" applyAlignment="1">
      <alignment horizontal="right" vertical="center"/>
    </xf>
    <xf numFmtId="3" fontId="9" fillId="2" borderId="77" xfId="0" applyNumberFormat="1" applyFont="1" applyFill="1" applyBorder="1" applyAlignment="1">
      <alignment horizontal="right" vertical="center"/>
    </xf>
    <xf numFmtId="3" fontId="9" fillId="2" borderId="65" xfId="0" applyNumberFormat="1" applyFont="1" applyFill="1" applyBorder="1" applyAlignment="1">
      <alignment horizontal="right" vertical="center"/>
    </xf>
    <xf numFmtId="3" fontId="9" fillId="2" borderId="78" xfId="0" applyNumberFormat="1" applyFont="1" applyFill="1" applyBorder="1" applyAlignment="1">
      <alignment horizontal="right" vertical="center"/>
    </xf>
    <xf numFmtId="3" fontId="9" fillId="0" borderId="79" xfId="0" applyNumberFormat="1" applyFont="1" applyBorder="1" applyAlignment="1">
      <alignment horizontal="right" vertical="center"/>
    </xf>
    <xf numFmtId="3" fontId="9" fillId="0" borderId="75" xfId="0" applyNumberFormat="1" applyFont="1" applyFill="1" applyBorder="1" applyAlignment="1">
      <alignment horizontal="right" vertical="center"/>
    </xf>
    <xf numFmtId="3" fontId="9" fillId="0" borderId="80" xfId="0" applyNumberFormat="1" applyFont="1" applyBorder="1" applyAlignment="1">
      <alignment horizontal="right" vertical="center"/>
    </xf>
    <xf numFmtId="3" fontId="9" fillId="2" borderId="74" xfId="0" applyNumberFormat="1" applyFont="1" applyFill="1" applyBorder="1" applyAlignment="1">
      <alignment horizontal="right" vertical="center"/>
    </xf>
    <xf numFmtId="3" fontId="9" fillId="2" borderId="81" xfId="0" applyNumberFormat="1" applyFont="1" applyFill="1" applyBorder="1" applyAlignment="1">
      <alignment horizontal="right" vertical="center"/>
    </xf>
    <xf numFmtId="3" fontId="9" fillId="2" borderId="65" xfId="0" applyNumberFormat="1" applyFont="1" applyFill="1" applyBorder="1" applyAlignment="1">
      <alignment horizontal="right" vertical="center" wrapText="1"/>
    </xf>
    <xf numFmtId="3" fontId="9" fillId="2" borderId="78" xfId="0" applyNumberFormat="1" applyFont="1" applyFill="1" applyBorder="1" applyAlignment="1">
      <alignment horizontal="right" vertical="center" wrapText="1"/>
    </xf>
    <xf numFmtId="3" fontId="9" fillId="0" borderId="64" xfId="0" applyNumberFormat="1" applyFont="1" applyFill="1" applyBorder="1" applyAlignment="1">
      <alignment horizontal="right" vertical="center"/>
    </xf>
    <xf numFmtId="3" fontId="9" fillId="2" borderId="10" xfId="0" applyNumberFormat="1" applyFont="1" applyFill="1" applyBorder="1" applyAlignment="1">
      <alignment horizontal="right" vertical="center"/>
    </xf>
    <xf numFmtId="3" fontId="9" fillId="2" borderId="7" xfId="0" applyNumberFormat="1" applyFont="1" applyFill="1" applyBorder="1" applyAlignment="1">
      <alignment horizontal="right" vertical="center"/>
    </xf>
    <xf numFmtId="3" fontId="9" fillId="2" borderId="11" xfId="0" applyNumberFormat="1" applyFont="1" applyFill="1" applyBorder="1" applyAlignment="1">
      <alignment horizontal="right" vertical="center"/>
    </xf>
    <xf numFmtId="3" fontId="9" fillId="0" borderId="10" xfId="0" applyNumberFormat="1" applyFont="1" applyFill="1" applyBorder="1" applyAlignment="1">
      <alignment horizontal="right" vertical="center"/>
    </xf>
    <xf numFmtId="177" fontId="9" fillId="2" borderId="43" xfId="0" applyNumberFormat="1" applyFont="1" applyFill="1" applyBorder="1" applyAlignment="1">
      <alignment horizontal="right" vertical="center"/>
    </xf>
    <xf numFmtId="3" fontId="9" fillId="0" borderId="65" xfId="0" applyNumberFormat="1" applyFont="1" applyFill="1" applyBorder="1" applyAlignment="1">
      <alignment horizontal="right" vertical="center" wrapText="1"/>
    </xf>
    <xf numFmtId="177" fontId="9" fillId="2" borderId="62" xfId="0" applyNumberFormat="1" applyFont="1" applyFill="1" applyBorder="1" applyAlignment="1">
      <alignment horizontal="right" vertical="center"/>
    </xf>
    <xf numFmtId="3" fontId="9" fillId="0" borderId="65" xfId="0" applyNumberFormat="1" applyFont="1" applyFill="1" applyBorder="1" applyAlignment="1">
      <alignment horizontal="right" vertical="center"/>
    </xf>
    <xf numFmtId="3" fontId="9" fillId="0" borderId="67" xfId="0" applyNumberFormat="1" applyFont="1" applyFill="1" applyBorder="1" applyAlignment="1">
      <alignment horizontal="right" vertical="center"/>
    </xf>
    <xf numFmtId="3" fontId="9" fillId="0" borderId="68" xfId="0" applyNumberFormat="1" applyFont="1" applyBorder="1" applyAlignment="1">
      <alignment horizontal="right" vertical="center"/>
    </xf>
    <xf numFmtId="0" fontId="9" fillId="3" borderId="57" xfId="0" applyFont="1" applyFill="1" applyBorder="1" applyAlignment="1">
      <alignment horizontal="center" vertical="center" wrapText="1"/>
    </xf>
    <xf numFmtId="0" fontId="9" fillId="3" borderId="56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0" fontId="9" fillId="3" borderId="57" xfId="0" applyFont="1" applyFill="1" applyBorder="1" applyAlignment="1">
      <alignment horizontal="center" vertical="center" wrapText="1"/>
    </xf>
    <xf numFmtId="0" fontId="9" fillId="3" borderId="56" xfId="0" applyFont="1" applyFill="1" applyBorder="1" applyAlignment="1">
      <alignment horizontal="center" vertical="center" wrapText="1"/>
    </xf>
    <xf numFmtId="0" fontId="9" fillId="3" borderId="55" xfId="0" applyFont="1" applyFill="1" applyBorder="1" applyAlignment="1">
      <alignment horizontal="center" vertical="center" wrapText="1"/>
    </xf>
    <xf numFmtId="0" fontId="9" fillId="3" borderId="57" xfId="0" applyFont="1" applyFill="1" applyBorder="1" applyAlignment="1">
      <alignment horizontal="center" vertical="center"/>
    </xf>
    <xf numFmtId="0" fontId="9" fillId="3" borderId="55" xfId="0" applyFont="1" applyFill="1" applyBorder="1" applyAlignment="1">
      <alignment horizontal="center" vertical="center"/>
    </xf>
    <xf numFmtId="0" fontId="9" fillId="3" borderId="54" xfId="0" applyFont="1" applyFill="1" applyBorder="1" applyAlignment="1">
      <alignment horizontal="center" vertical="center"/>
    </xf>
    <xf numFmtId="0" fontId="9" fillId="3" borderId="52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9" fillId="3" borderId="26" xfId="0" applyFont="1" applyFill="1" applyBorder="1" applyAlignment="1">
      <alignment horizontal="center" vertical="center"/>
    </xf>
    <xf numFmtId="0" fontId="9" fillId="3" borderId="30" xfId="0" applyFont="1" applyFill="1" applyBorder="1" applyAlignment="1">
      <alignment horizontal="center" vertical="center"/>
    </xf>
    <xf numFmtId="0" fontId="10" fillId="3" borderId="57" xfId="0" applyFont="1" applyFill="1" applyBorder="1" applyAlignment="1">
      <alignment horizontal="left" vertical="center" wrapText="1"/>
    </xf>
    <xf numFmtId="0" fontId="10" fillId="3" borderId="56" xfId="0" applyFont="1" applyFill="1" applyBorder="1" applyAlignment="1">
      <alignment horizontal="left" vertical="center" wrapText="1"/>
    </xf>
    <xf numFmtId="0" fontId="10" fillId="3" borderId="55" xfId="0" applyFont="1" applyFill="1" applyBorder="1" applyAlignment="1">
      <alignment horizontal="left" vertical="center" wrapText="1"/>
    </xf>
    <xf numFmtId="0" fontId="9" fillId="3" borderId="24" xfId="0" applyFont="1" applyFill="1" applyBorder="1" applyAlignment="1">
      <alignment horizontal="center" vertical="center"/>
    </xf>
    <xf numFmtId="0" fontId="9" fillId="3" borderId="31" xfId="0" applyFont="1" applyFill="1" applyBorder="1" applyAlignment="1">
      <alignment horizontal="center" vertical="center" wrapText="1"/>
    </xf>
    <xf numFmtId="0" fontId="9" fillId="3" borderId="28" xfId="0" applyFont="1" applyFill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/>
    </xf>
    <xf numFmtId="176" fontId="8" fillId="0" borderId="27" xfId="0" applyNumberFormat="1" applyFont="1" applyBorder="1" applyAlignment="1">
      <alignment horizontal="center" vertical="center" wrapText="1"/>
    </xf>
    <xf numFmtId="176" fontId="8" fillId="0" borderId="27" xfId="0" applyNumberFormat="1" applyFont="1" applyBorder="1" applyAlignment="1">
      <alignment horizontal="center" vertical="center"/>
    </xf>
    <xf numFmtId="3" fontId="8" fillId="2" borderId="7" xfId="0" applyNumberFormat="1" applyFont="1" applyFill="1" applyBorder="1" applyAlignment="1">
      <alignment horizontal="right" vertical="center"/>
    </xf>
    <xf numFmtId="3" fontId="8" fillId="2" borderId="14" xfId="0" applyNumberFormat="1" applyFont="1" applyFill="1" applyBorder="1" applyAlignment="1">
      <alignment horizontal="right" vertical="center"/>
    </xf>
    <xf numFmtId="3" fontId="8" fillId="2" borderId="43" xfId="0" applyNumberFormat="1" applyFont="1" applyFill="1" applyBorder="1" applyAlignment="1">
      <alignment horizontal="right" vertical="center"/>
    </xf>
    <xf numFmtId="3" fontId="8" fillId="2" borderId="45" xfId="0" applyNumberFormat="1" applyFont="1" applyFill="1" applyBorder="1" applyAlignment="1">
      <alignment horizontal="right" vertical="center"/>
    </xf>
    <xf numFmtId="176" fontId="8" fillId="0" borderId="38" xfId="0" applyNumberFormat="1" applyFont="1" applyBorder="1" applyAlignment="1">
      <alignment horizontal="center" vertical="center" wrapText="1"/>
    </xf>
    <xf numFmtId="176" fontId="8" fillId="0" borderId="38" xfId="0" applyNumberFormat="1" applyFont="1" applyBorder="1" applyAlignment="1">
      <alignment horizontal="center" vertical="center"/>
    </xf>
    <xf numFmtId="0" fontId="8" fillId="0" borderId="27" xfId="0" applyFont="1" applyBorder="1" applyAlignment="1">
      <alignment vertical="center"/>
    </xf>
    <xf numFmtId="0" fontId="8" fillId="0" borderId="36" xfId="0" applyFont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3" fontId="8" fillId="0" borderId="41" xfId="0" applyNumberFormat="1" applyFont="1" applyBorder="1" applyAlignment="1">
      <alignment vertical="center"/>
    </xf>
    <xf numFmtId="3" fontId="8" fillId="0" borderId="2" xfId="0" applyNumberFormat="1" applyFont="1" applyBorder="1" applyAlignment="1">
      <alignment horizontal="right" vertical="center"/>
    </xf>
    <xf numFmtId="3" fontId="8" fillId="0" borderId="40" xfId="0" applyNumberFormat="1" applyFont="1" applyBorder="1" applyAlignment="1">
      <alignment horizontal="right" vertical="center"/>
    </xf>
    <xf numFmtId="3" fontId="8" fillId="2" borderId="44" xfId="0" applyNumberFormat="1" applyFont="1" applyFill="1" applyBorder="1" applyAlignment="1">
      <alignment horizontal="right" vertical="center"/>
    </xf>
    <xf numFmtId="3" fontId="8" fillId="2" borderId="30" xfId="0" applyNumberFormat="1" applyFont="1" applyFill="1" applyBorder="1" applyAlignment="1">
      <alignment horizontal="right" vertical="center"/>
    </xf>
    <xf numFmtId="3" fontId="8" fillId="2" borderId="39" xfId="0" applyNumberFormat="1" applyFont="1" applyFill="1" applyBorder="1" applyAlignment="1">
      <alignment horizontal="right" vertical="center"/>
    </xf>
    <xf numFmtId="3" fontId="8" fillId="2" borderId="28" xfId="0" applyNumberFormat="1" applyFont="1" applyFill="1" applyBorder="1" applyAlignment="1">
      <alignment horizontal="right" vertical="center"/>
    </xf>
    <xf numFmtId="3" fontId="8" fillId="2" borderId="46" xfId="0" applyNumberFormat="1" applyFont="1" applyFill="1" applyBorder="1" applyAlignment="1">
      <alignment horizontal="right" vertical="center"/>
    </xf>
    <xf numFmtId="176" fontId="8" fillId="0" borderId="7" xfId="0" applyNumberFormat="1" applyFont="1" applyBorder="1" applyAlignment="1">
      <alignment horizontal="center" vertical="center" wrapText="1"/>
    </xf>
    <xf numFmtId="176" fontId="8" fillId="0" borderId="14" xfId="0" applyNumberFormat="1" applyFont="1" applyBorder="1" applyAlignment="1">
      <alignment horizontal="center" vertical="center" wrapText="1"/>
    </xf>
    <xf numFmtId="176" fontId="8" fillId="0" borderId="43" xfId="0" applyNumberFormat="1" applyFont="1" applyBorder="1" applyAlignment="1">
      <alignment horizontal="center" vertical="center" wrapText="1"/>
    </xf>
    <xf numFmtId="176" fontId="8" fillId="0" borderId="45" xfId="0" applyNumberFormat="1" applyFont="1" applyBorder="1" applyAlignment="1">
      <alignment horizontal="center" vertical="center" wrapText="1"/>
    </xf>
    <xf numFmtId="0" fontId="8" fillId="0" borderId="47" xfId="0" applyFont="1" applyBorder="1" applyAlignment="1">
      <alignment vertical="center"/>
    </xf>
    <xf numFmtId="176" fontId="8" fillId="0" borderId="44" xfId="0" applyNumberFormat="1" applyFont="1" applyBorder="1" applyAlignment="1">
      <alignment horizontal="center" vertical="center" wrapText="1"/>
    </xf>
    <xf numFmtId="176" fontId="8" fillId="0" borderId="46" xfId="0" applyNumberFormat="1" applyFont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right" vertical="center"/>
    </xf>
    <xf numFmtId="3" fontId="8" fillId="2" borderId="27" xfId="0" applyNumberFormat="1" applyFont="1" applyFill="1" applyBorder="1" applyAlignment="1">
      <alignment horizontal="right" vertical="center"/>
    </xf>
    <xf numFmtId="0" fontId="8" fillId="3" borderId="8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vertical="center" wrapText="1"/>
    </xf>
    <xf numFmtId="0" fontId="8" fillId="3" borderId="9" xfId="0" applyFont="1" applyFill="1" applyBorder="1" applyAlignment="1">
      <alignment vertical="center" wrapText="1"/>
    </xf>
    <xf numFmtId="0" fontId="8" fillId="0" borderId="8" xfId="0" applyFont="1" applyBorder="1" applyAlignment="1">
      <alignment horizontal="left" vertical="top" wrapText="1"/>
    </xf>
    <xf numFmtId="0" fontId="8" fillId="0" borderId="15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  <xf numFmtId="0" fontId="21" fillId="0" borderId="0" xfId="0" applyFont="1" applyAlignment="1">
      <alignment horizontal="center" vertical="center"/>
    </xf>
    <xf numFmtId="0" fontId="8" fillId="3" borderId="51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/>
    </xf>
    <xf numFmtId="0" fontId="8" fillId="3" borderId="50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8" fillId="3" borderId="31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3" fontId="8" fillId="2" borderId="38" xfId="0" applyNumberFormat="1" applyFont="1" applyFill="1" applyBorder="1" applyAlignment="1">
      <alignment horizontal="right" vertical="center"/>
    </xf>
    <xf numFmtId="176" fontId="8" fillId="0" borderId="4" xfId="0" applyNumberFormat="1" applyFont="1" applyBorder="1" applyAlignment="1">
      <alignment horizontal="center" vertical="center" wrapText="1"/>
    </xf>
    <xf numFmtId="176" fontId="8" fillId="0" borderId="25" xfId="0" applyNumberFormat="1" applyFont="1" applyBorder="1" applyAlignment="1">
      <alignment horizontal="center" vertical="center" wrapText="1"/>
    </xf>
    <xf numFmtId="176" fontId="8" fillId="0" borderId="26" xfId="0" applyNumberFormat="1" applyFont="1" applyBorder="1" applyAlignment="1">
      <alignment horizontal="center" vertical="center" wrapText="1"/>
    </xf>
    <xf numFmtId="0" fontId="8" fillId="3" borderId="47" xfId="0" applyFont="1" applyFill="1" applyBorder="1" applyAlignment="1">
      <alignment horizontal="center" vertical="center" wrapText="1"/>
    </xf>
    <xf numFmtId="0" fontId="8" fillId="3" borderId="43" xfId="0" applyFont="1" applyFill="1" applyBorder="1" applyAlignment="1">
      <alignment horizontal="center" vertical="center"/>
    </xf>
    <xf numFmtId="0" fontId="8" fillId="3" borderId="41" xfId="0" applyFont="1" applyFill="1" applyBorder="1" applyAlignment="1">
      <alignment horizontal="center" vertical="center"/>
    </xf>
    <xf numFmtId="0" fontId="8" fillId="3" borderId="47" xfId="0" applyFont="1" applyFill="1" applyBorder="1" applyAlignment="1">
      <alignment horizontal="center" vertical="center"/>
    </xf>
    <xf numFmtId="0" fontId="8" fillId="3" borderId="36" xfId="0" applyFont="1" applyFill="1" applyBorder="1" applyAlignment="1">
      <alignment horizontal="center" vertical="center"/>
    </xf>
    <xf numFmtId="3" fontId="8" fillId="0" borderId="14" xfId="0" applyNumberFormat="1" applyFont="1" applyBorder="1" applyAlignment="1">
      <alignment vertical="center"/>
    </xf>
    <xf numFmtId="3" fontId="8" fillId="0" borderId="12" xfId="0" applyNumberFormat="1" applyFont="1" applyBorder="1" applyAlignment="1">
      <alignment horizontal="right" vertical="center"/>
    </xf>
    <xf numFmtId="0" fontId="8" fillId="0" borderId="45" xfId="0" applyFont="1" applyBorder="1" applyAlignment="1">
      <alignment vertical="center"/>
    </xf>
    <xf numFmtId="0" fontId="8" fillId="0" borderId="45" xfId="0" applyFont="1" applyFill="1" applyBorder="1" applyAlignment="1">
      <alignment vertical="center"/>
    </xf>
    <xf numFmtId="0" fontId="8" fillId="0" borderId="27" xfId="0" applyFont="1" applyFill="1" applyBorder="1" applyAlignment="1">
      <alignment vertical="center"/>
    </xf>
    <xf numFmtId="3" fontId="8" fillId="0" borderId="51" xfId="0" applyNumberFormat="1" applyFont="1" applyBorder="1" applyAlignment="1">
      <alignment vertical="center"/>
    </xf>
    <xf numFmtId="3" fontId="8" fillId="0" borderId="50" xfId="0" applyNumberFormat="1" applyFont="1" applyBorder="1" applyAlignment="1">
      <alignment horizontal="right" vertical="center"/>
    </xf>
    <xf numFmtId="176" fontId="8" fillId="0" borderId="49" xfId="0" applyNumberFormat="1" applyFont="1" applyBorder="1" applyAlignment="1">
      <alignment horizontal="center" vertical="center" wrapText="1"/>
    </xf>
    <xf numFmtId="176" fontId="8" fillId="0" borderId="32" xfId="0" applyNumberFormat="1" applyFont="1" applyBorder="1" applyAlignment="1">
      <alignment horizontal="center" vertical="center" wrapText="1"/>
    </xf>
    <xf numFmtId="176" fontId="8" fillId="0" borderId="31" xfId="0" applyNumberFormat="1" applyFont="1" applyBorder="1" applyAlignment="1">
      <alignment horizontal="center" vertical="center" wrapText="1"/>
    </xf>
    <xf numFmtId="0" fontId="8" fillId="0" borderId="43" xfId="0" applyFont="1" applyBorder="1" applyAlignment="1">
      <alignment vertical="center"/>
    </xf>
    <xf numFmtId="3" fontId="8" fillId="0" borderId="7" xfId="0" applyNumberFormat="1" applyFont="1" applyBorder="1" applyAlignment="1">
      <alignment vertical="center"/>
    </xf>
    <xf numFmtId="3" fontId="8" fillId="0" borderId="43" xfId="0" applyNumberFormat="1" applyFont="1" applyBorder="1" applyAlignment="1">
      <alignment horizontal="right" vertical="center"/>
    </xf>
    <xf numFmtId="3" fontId="8" fillId="0" borderId="45" xfId="0" applyNumberFormat="1" applyFont="1" applyBorder="1" applyAlignment="1">
      <alignment horizontal="right" vertical="center"/>
    </xf>
    <xf numFmtId="0" fontId="13" fillId="0" borderId="0" xfId="6" applyFont="1" applyAlignment="1">
      <alignment vertical="center"/>
    </xf>
    <xf numFmtId="0" fontId="24" fillId="0" borderId="0" xfId="6" applyFont="1" applyAlignment="1">
      <alignment vertical="center"/>
    </xf>
    <xf numFmtId="0" fontId="13" fillId="0" borderId="0" xfId="0" quotePrefix="1" applyFont="1" applyAlignment="1">
      <alignment horizontal="right" vertical="center"/>
    </xf>
    <xf numFmtId="0" fontId="13" fillId="0" borderId="0" xfId="10" applyFont="1" applyAlignment="1">
      <alignment vertical="center"/>
    </xf>
    <xf numFmtId="0" fontId="13" fillId="0" borderId="0" xfId="10" applyFont="1" applyAlignment="1">
      <alignment horizontal="left" vertical="center"/>
    </xf>
    <xf numFmtId="0" fontId="13" fillId="0" borderId="0" xfId="6" applyFont="1" applyAlignment="1">
      <alignment horizontal="left" vertical="center"/>
    </xf>
    <xf numFmtId="0" fontId="13" fillId="0" borderId="0" xfId="10" applyFont="1" applyAlignment="1">
      <alignment horizontal="center" vertical="center"/>
    </xf>
    <xf numFmtId="0" fontId="13" fillId="0" borderId="0" xfId="10" applyFont="1" applyAlignment="1">
      <alignment horizontal="center" vertical="center"/>
    </xf>
    <xf numFmtId="0" fontId="13" fillId="0" borderId="0" xfId="6" applyFont="1" applyAlignment="1">
      <alignment horizontal="center" vertical="center"/>
    </xf>
    <xf numFmtId="0" fontId="10" fillId="0" borderId="0" xfId="6" applyFont="1" applyAlignment="1">
      <alignment horizontal="center" vertical="center"/>
    </xf>
    <xf numFmtId="0" fontId="10" fillId="0" borderId="0" xfId="6" applyFont="1" applyAlignment="1">
      <alignment horizontal="center" vertical="center"/>
    </xf>
    <xf numFmtId="0" fontId="13" fillId="0" borderId="0" xfId="6" applyFont="1" applyAlignment="1">
      <alignment horizontal="left" vertical="center" wrapText="1"/>
    </xf>
    <xf numFmtId="0" fontId="13" fillId="0" borderId="0" xfId="6" applyFont="1" applyAlignment="1">
      <alignment horizontal="center" vertical="center"/>
    </xf>
    <xf numFmtId="0" fontId="11" fillId="0" borderId="0" xfId="6" applyFont="1" applyAlignment="1">
      <alignment vertical="center"/>
    </xf>
    <xf numFmtId="0" fontId="7" fillId="0" borderId="0" xfId="6" applyFont="1" applyAlignment="1">
      <alignment vertical="center"/>
    </xf>
    <xf numFmtId="0" fontId="13" fillId="0" borderId="0" xfId="6" applyFont="1" applyAlignment="1">
      <alignment horizontal="right" vertical="center"/>
    </xf>
    <xf numFmtId="0" fontId="11" fillId="0" borderId="0" xfId="6" applyFont="1" applyAlignment="1">
      <alignment horizontal="center" vertical="center"/>
    </xf>
    <xf numFmtId="0" fontId="13" fillId="0" borderId="0" xfId="6" applyFont="1" applyBorder="1" applyAlignment="1">
      <alignment vertical="center"/>
    </xf>
    <xf numFmtId="0" fontId="13" fillId="0" borderId="0" xfId="6" applyFont="1" applyBorder="1" applyAlignment="1">
      <alignment horizontal="left" vertical="center"/>
    </xf>
    <xf numFmtId="0" fontId="13" fillId="0" borderId="0" xfId="6" applyFont="1" applyFill="1" applyAlignment="1">
      <alignment vertical="center"/>
    </xf>
    <xf numFmtId="0" fontId="13" fillId="0" borderId="0" xfId="6" applyFont="1" applyBorder="1" applyAlignment="1">
      <alignment horizontal="right" vertical="center"/>
    </xf>
    <xf numFmtId="0" fontId="13" fillId="0" borderId="0" xfId="6" quotePrefix="1" applyFont="1" applyAlignment="1">
      <alignment horizontal="center" vertical="center"/>
    </xf>
    <xf numFmtId="0" fontId="13" fillId="0" borderId="0" xfId="6" applyFont="1" applyBorder="1" applyAlignment="1">
      <alignment horizontal="center" vertical="center"/>
    </xf>
    <xf numFmtId="0" fontId="13" fillId="0" borderId="0" xfId="6" quotePrefix="1" applyFont="1" applyBorder="1" applyAlignment="1">
      <alignment horizontal="center" vertical="center"/>
    </xf>
    <xf numFmtId="0" fontId="24" fillId="0" borderId="0" xfId="6" applyFont="1" applyBorder="1" applyAlignment="1">
      <alignment vertical="center"/>
    </xf>
    <xf numFmtId="0" fontId="13" fillId="0" borderId="0" xfId="3" applyFont="1" applyBorder="1" applyAlignment="1">
      <alignment vertical="center"/>
    </xf>
    <xf numFmtId="0" fontId="13" fillId="0" borderId="0" xfId="6" applyFont="1"/>
    <xf numFmtId="0" fontId="13" fillId="0" borderId="0" xfId="6" applyFont="1" applyFill="1" applyAlignment="1" applyProtection="1">
      <alignment horizontal="left" vertical="center"/>
    </xf>
    <xf numFmtId="49" fontId="13" fillId="0" borderId="0" xfId="6" applyNumberFormat="1" applyFont="1" applyBorder="1" applyAlignment="1">
      <alignment horizontal="center" vertical="center"/>
    </xf>
    <xf numFmtId="0" fontId="13" fillId="0" borderId="0" xfId="3" applyFont="1" applyBorder="1" applyAlignment="1">
      <alignment vertical="center" wrapText="1"/>
    </xf>
    <xf numFmtId="0" fontId="7" fillId="0" borderId="12" xfId="6" applyFont="1" applyBorder="1" applyAlignment="1">
      <alignment horizontal="left" vertical="center"/>
    </xf>
    <xf numFmtId="0" fontId="7" fillId="0" borderId="3" xfId="6" applyFont="1" applyBorder="1" applyAlignment="1">
      <alignment horizontal="left" vertical="center"/>
    </xf>
    <xf numFmtId="0" fontId="7" fillId="0" borderId="16" xfId="6" applyFont="1" applyBorder="1" applyAlignment="1">
      <alignment horizontal="left" vertical="center"/>
    </xf>
    <xf numFmtId="0" fontId="13" fillId="0" borderId="0" xfId="0" applyFont="1" applyBorder="1" applyAlignment="1">
      <alignment vertical="center"/>
    </xf>
    <xf numFmtId="0" fontId="13" fillId="0" borderId="0" xfId="6" applyFont="1" applyBorder="1" applyAlignment="1">
      <alignment horizontal="left"/>
    </xf>
    <xf numFmtId="0" fontId="24" fillId="0" borderId="0" xfId="6" applyFont="1" applyFill="1" applyBorder="1" applyAlignment="1">
      <alignment horizontal="left"/>
    </xf>
    <xf numFmtId="0" fontId="13" fillId="0" borderId="0" xfId="6" applyFont="1" applyFill="1" applyBorder="1" applyAlignment="1">
      <alignment vertical="center"/>
    </xf>
    <xf numFmtId="0" fontId="24" fillId="0" borderId="0" xfId="6" applyFont="1" applyFill="1" applyBorder="1" applyAlignment="1">
      <alignment vertical="center"/>
    </xf>
    <xf numFmtId="0" fontId="13" fillId="0" borderId="0" xfId="6" applyFont="1" applyFill="1" applyBorder="1" applyAlignment="1">
      <alignment horizontal="left"/>
    </xf>
    <xf numFmtId="0" fontId="13" fillId="0" borderId="0" xfId="6" applyFont="1" applyFill="1" applyBorder="1" applyAlignment="1">
      <alignment horizontal="left" vertical="center"/>
    </xf>
    <xf numFmtId="49" fontId="13" fillId="0" borderId="0" xfId="6" applyNumberFormat="1" applyFont="1" applyFill="1" applyBorder="1" applyAlignment="1">
      <alignment vertical="center"/>
    </xf>
    <xf numFmtId="0" fontId="13" fillId="0" borderId="0" xfId="6" applyFont="1" applyFill="1" applyBorder="1" applyAlignment="1">
      <alignment vertical="top"/>
    </xf>
    <xf numFmtId="0" fontId="13" fillId="0" borderId="11" xfId="6" applyFont="1" applyFill="1" applyBorder="1" applyAlignment="1">
      <alignment horizontal="left" vertical="top"/>
    </xf>
    <xf numFmtId="0" fontId="13" fillId="0" borderId="13" xfId="6" applyFont="1" applyFill="1" applyBorder="1" applyAlignment="1">
      <alignment horizontal="left" vertical="top"/>
    </xf>
    <xf numFmtId="0" fontId="13" fillId="0" borderId="10" xfId="6" applyFont="1" applyFill="1" applyBorder="1" applyAlignment="1">
      <alignment horizontal="left" vertical="top"/>
    </xf>
    <xf numFmtId="0" fontId="13" fillId="0" borderId="6" xfId="6" applyFont="1" applyFill="1" applyBorder="1" applyAlignment="1">
      <alignment horizontal="left" vertical="top"/>
    </xf>
    <xf numFmtId="0" fontId="13" fillId="0" borderId="0" xfId="6" applyFont="1" applyFill="1" applyBorder="1" applyAlignment="1">
      <alignment horizontal="left" vertical="top"/>
    </xf>
    <xf numFmtId="0" fontId="13" fillId="0" borderId="17" xfId="6" applyFont="1" applyFill="1" applyBorder="1" applyAlignment="1">
      <alignment horizontal="left" vertical="top"/>
    </xf>
    <xf numFmtId="0" fontId="13" fillId="0" borderId="0" xfId="6" applyFont="1" applyFill="1" applyBorder="1" applyAlignment="1">
      <alignment horizontal="left" vertical="top"/>
    </xf>
    <xf numFmtId="0" fontId="13" fillId="0" borderId="12" xfId="6" applyFont="1" applyFill="1" applyBorder="1" applyAlignment="1">
      <alignment horizontal="left" vertical="top"/>
    </xf>
    <xf numFmtId="0" fontId="13" fillId="0" borderId="3" xfId="6" applyFont="1" applyFill="1" applyBorder="1" applyAlignment="1">
      <alignment horizontal="left" vertical="top"/>
    </xf>
    <xf numFmtId="0" fontId="13" fillId="0" borderId="16" xfId="6" applyFont="1" applyFill="1" applyBorder="1" applyAlignment="1">
      <alignment horizontal="left" vertical="top"/>
    </xf>
    <xf numFmtId="0" fontId="25" fillId="0" borderId="0" xfId="0" applyFont="1" applyBorder="1" applyAlignment="1">
      <alignment vertical="center"/>
    </xf>
    <xf numFmtId="0" fontId="13" fillId="0" borderId="11" xfId="6" applyFont="1" applyFill="1" applyBorder="1" applyAlignment="1">
      <alignment horizontal="left" vertical="top" wrapText="1"/>
    </xf>
    <xf numFmtId="49" fontId="13" fillId="0" borderId="0" xfId="6" applyNumberFormat="1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9" fontId="7" fillId="0" borderId="0" xfId="7" applyFont="1" applyFill="1" applyBorder="1" applyAlignment="1">
      <alignment horizontal="left" vertical="center"/>
    </xf>
    <xf numFmtId="0" fontId="26" fillId="0" borderId="0" xfId="0" applyFont="1" applyFill="1" applyBorder="1" applyAlignment="1">
      <alignment vertical="top"/>
    </xf>
    <xf numFmtId="0" fontId="13" fillId="0" borderId="11" xfId="0" applyFont="1" applyFill="1" applyBorder="1" applyAlignment="1">
      <alignment horizontal="left" vertical="top" wrapText="1"/>
    </xf>
    <xf numFmtId="0" fontId="13" fillId="0" borderId="13" xfId="0" applyFont="1" applyFill="1" applyBorder="1" applyAlignment="1">
      <alignment horizontal="left" vertical="top" wrapText="1"/>
    </xf>
    <xf numFmtId="0" fontId="13" fillId="0" borderId="10" xfId="0" applyFont="1" applyFill="1" applyBorder="1" applyAlignment="1">
      <alignment horizontal="left" vertical="top" wrapText="1"/>
    </xf>
    <xf numFmtId="0" fontId="13" fillId="0" borderId="6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13" fillId="0" borderId="17" xfId="0" applyFont="1" applyFill="1" applyBorder="1" applyAlignment="1">
      <alignment horizontal="left" vertical="top" wrapText="1"/>
    </xf>
    <xf numFmtId="0" fontId="13" fillId="0" borderId="12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0" borderId="16" xfId="0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horizontal="left" vertical="top"/>
    </xf>
    <xf numFmtId="0" fontId="13" fillId="0" borderId="1" xfId="6" applyFont="1" applyBorder="1" applyAlignment="1">
      <alignment horizontal="center" vertical="center"/>
    </xf>
    <xf numFmtId="0" fontId="13" fillId="0" borderId="5" xfId="6" applyFont="1" applyBorder="1" applyAlignment="1">
      <alignment horizontal="center" vertical="center"/>
    </xf>
    <xf numFmtId="0" fontId="13" fillId="0" borderId="2" xfId="6" applyFont="1" applyBorder="1" applyAlignment="1">
      <alignment horizontal="center" vertical="center"/>
    </xf>
    <xf numFmtId="0" fontId="13" fillId="0" borderId="5" xfId="6" applyFont="1" applyBorder="1" applyAlignment="1">
      <alignment horizontal="center" vertical="center"/>
    </xf>
    <xf numFmtId="0" fontId="13" fillId="0" borderId="18" xfId="6" applyFont="1" applyBorder="1" applyAlignment="1">
      <alignment horizontal="center" vertical="center"/>
    </xf>
    <xf numFmtId="0" fontId="13" fillId="0" borderId="4" xfId="6" applyFont="1" applyBorder="1" applyAlignment="1">
      <alignment horizontal="right" vertical="center"/>
    </xf>
    <xf numFmtId="0" fontId="13" fillId="0" borderId="11" xfId="6" applyFont="1" applyBorder="1" applyAlignment="1">
      <alignment horizontal="left" vertical="center"/>
    </xf>
    <xf numFmtId="0" fontId="13" fillId="0" borderId="13" xfId="6" applyFont="1" applyBorder="1" applyAlignment="1">
      <alignment horizontal="left" vertical="center"/>
    </xf>
    <xf numFmtId="0" fontId="13" fillId="0" borderId="10" xfId="6" applyFont="1" applyBorder="1" applyAlignment="1">
      <alignment horizontal="left" vertical="center"/>
    </xf>
    <xf numFmtId="0" fontId="13" fillId="0" borderId="6" xfId="6" applyFont="1" applyBorder="1" applyAlignment="1">
      <alignment horizontal="left" vertical="center" wrapText="1"/>
    </xf>
    <xf numFmtId="0" fontId="13" fillId="0" borderId="0" xfId="6" applyFont="1" applyBorder="1" applyAlignment="1">
      <alignment horizontal="left" vertical="center" wrapText="1"/>
    </xf>
    <xf numFmtId="0" fontId="13" fillId="0" borderId="17" xfId="6" applyFont="1" applyBorder="1" applyAlignment="1">
      <alignment horizontal="left" vertical="center" wrapText="1"/>
    </xf>
    <xf numFmtId="0" fontId="13" fillId="0" borderId="6" xfId="6" applyFont="1" applyBorder="1" applyAlignment="1">
      <alignment horizontal="left" vertical="center"/>
    </xf>
    <xf numFmtId="0" fontId="13" fillId="0" borderId="0" xfId="6" applyFont="1" applyBorder="1" applyAlignment="1">
      <alignment horizontal="left" vertical="center"/>
    </xf>
    <xf numFmtId="0" fontId="13" fillId="0" borderId="17" xfId="6" applyFont="1" applyBorder="1" applyAlignment="1">
      <alignment horizontal="left" vertical="center"/>
    </xf>
    <xf numFmtId="0" fontId="13" fillId="0" borderId="0" xfId="6" applyFont="1" applyBorder="1" applyAlignment="1">
      <alignment horizontal="right" vertical="center" wrapText="1"/>
    </xf>
    <xf numFmtId="0" fontId="13" fillId="0" borderId="14" xfId="6" applyFont="1" applyBorder="1" applyAlignment="1">
      <alignment horizontal="right" vertical="center"/>
    </xf>
    <xf numFmtId="0" fontId="13" fillId="0" borderId="3" xfId="6" applyFont="1" applyBorder="1" applyAlignment="1">
      <alignment horizontal="right" vertical="center"/>
    </xf>
    <xf numFmtId="3" fontId="9" fillId="0" borderId="64" xfId="0" applyNumberFormat="1" applyFont="1" applyFill="1" applyBorder="1" applyAlignment="1">
      <alignment horizontal="right" vertical="center" wrapText="1"/>
    </xf>
    <xf numFmtId="3" fontId="7" fillId="0" borderId="43" xfId="0" applyNumberFormat="1" applyFont="1" applyFill="1" applyBorder="1" applyAlignment="1">
      <alignment horizontal="left" vertical="top" wrapText="1"/>
    </xf>
    <xf numFmtId="3" fontId="7" fillId="0" borderId="25" xfId="0" applyNumberFormat="1" applyFont="1" applyFill="1" applyBorder="1" applyAlignment="1">
      <alignment horizontal="left" vertical="top" wrapText="1"/>
    </xf>
    <xf numFmtId="3" fontId="7" fillId="0" borderId="28" xfId="0" applyNumberFormat="1" applyFont="1" applyFill="1" applyBorder="1" applyAlignment="1">
      <alignment horizontal="left" vertical="top" wrapText="1"/>
    </xf>
    <xf numFmtId="3" fontId="11" fillId="0" borderId="43" xfId="0" applyNumberFormat="1" applyFont="1" applyFill="1" applyBorder="1" applyAlignment="1">
      <alignment horizontal="left" vertical="top" wrapText="1"/>
    </xf>
    <xf numFmtId="3" fontId="11" fillId="0" borderId="25" xfId="0" applyNumberFormat="1" applyFont="1" applyFill="1" applyBorder="1" applyAlignment="1">
      <alignment horizontal="left" vertical="top" wrapText="1"/>
    </xf>
    <xf numFmtId="3" fontId="11" fillId="0" borderId="23" xfId="0" applyNumberFormat="1" applyFont="1" applyFill="1" applyBorder="1" applyAlignment="1">
      <alignment horizontal="left" vertical="top" wrapText="1"/>
    </xf>
  </cellXfs>
  <cellStyles count="11">
    <cellStyle name="パーセント" xfId="7" builtinId="5"/>
    <cellStyle name="ハイパーリンク 2" xfId="4"/>
    <cellStyle name="桁区切り 2" xfId="2"/>
    <cellStyle name="桁区切り 2 2" xfId="8"/>
    <cellStyle name="桁区切り 3" xfId="5"/>
    <cellStyle name="標準" xfId="0" builtinId="0"/>
    <cellStyle name="標準 2" xfId="1"/>
    <cellStyle name="標準 2 3" xfId="9"/>
    <cellStyle name="標準 3" xfId="3"/>
    <cellStyle name="標準 3 2" xfId="6"/>
    <cellStyle name="標準 3 4" xfId="10"/>
  </cellStyles>
  <dxfs count="0"/>
  <tableStyles count="0" defaultTableStyle="TableStyleMedium2" defaultPivotStyle="PivotStyleLight16"/>
  <colors>
    <mruColors>
      <color rgb="FFFFFFCC"/>
      <color rgb="FFCCFFCC"/>
      <color rgb="FFDAF4C2"/>
      <color rgb="FFE7F8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kdfs01\&#20844;&#31038;&#25991;&#26360;\100_&#20225;&#30011;&#31649;&#29702;&#37096;\030_&#21161;&#25104;&#35506;\010%20&#21161;&#25104;&#20107;&#26989;\010%20&#20107;&#26989;&#31649;&#29702;\470%20&#20808;&#36914;&#30340;&#38450;&#28797;&#25216;&#34899;&#23455;&#29992;&#21270;&#25903;&#25588;&#20107;&#26989;\&#24179;&#25104;29&#24180;&#24230;\200_H29&#38450;&#28797;&#27096;&#24335;&#38598;\H29&#27096;&#24335;&#38598;\29bosai_yoshiki\080_&#27096;&#24335;&#31532;&#65302;&#65293;&#65303;&#21495;&#12288;&#20840;&#20307;&#24037;&#31243;&#34920;&#12539;&#20154;&#20214;&#36027;&#31639;&#23450;&#34920;&#12539;&#20491;&#21029;&#26126;&#32048;&#34920;_&#38920;&#36032;&#20462;&#27491;&#2001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全体工程表"/>
      <sheetName val="○○太郎"/>
      <sheetName val="人件費個別明細表H28.10月"/>
      <sheetName val="H28.11月"/>
      <sheetName val="H28.12月"/>
      <sheetName val="H29.1月"/>
      <sheetName val="H29.2月"/>
      <sheetName val="H29.3月"/>
      <sheetName val="H29.4月"/>
      <sheetName val="H29.5月"/>
      <sheetName val="H29.6月"/>
      <sheetName val="H29.7月"/>
      <sheetName val="H29.8月"/>
      <sheetName val="H29.9月"/>
      <sheetName val="H29.10月"/>
      <sheetName val="H29.11月"/>
      <sheetName val="H29.12月"/>
      <sheetName val="H30.1月"/>
      <sheetName val="H30.2月"/>
      <sheetName val="H30.3月"/>
      <sheetName val="H30.4月"/>
      <sheetName val="H30.5月"/>
      <sheetName val="H30.6月"/>
    </sheetNames>
    <sheetDataSet>
      <sheetData sheetId="0">
        <row r="6">
          <cell r="B6" t="str">
            <v>業務要件書作成</v>
          </cell>
        </row>
        <row r="7">
          <cell r="B7" t="str">
            <v>システム要件書作成</v>
          </cell>
        </row>
        <row r="8">
          <cell r="B8" t="str">
            <v>運用要件書作成</v>
          </cell>
        </row>
        <row r="9">
          <cell r="B9" t="str">
            <v>ＤＢ定義書作成</v>
          </cell>
        </row>
        <row r="10">
          <cell r="B10" t="str">
            <v>画面機能一覧作成</v>
          </cell>
        </row>
        <row r="11">
          <cell r="B11" t="str">
            <v>画面モジュール詳細設計</v>
          </cell>
        </row>
        <row r="12">
          <cell r="B12" t="str">
            <v>画面モジュールプログラミング</v>
          </cell>
        </row>
        <row r="13">
          <cell r="B13" t="str">
            <v>画面モジュール評価</v>
          </cell>
        </row>
        <row r="14">
          <cell r="B14" t="str">
            <v>帳票生成モジュール詳細設計</v>
          </cell>
        </row>
        <row r="15">
          <cell r="B15" t="str">
            <v>帳票生成モジュールプログラミング</v>
          </cell>
        </row>
        <row r="16">
          <cell r="B16" t="str">
            <v>帳票作成モジュール評価</v>
          </cell>
        </row>
      </sheetData>
      <sheetData sheetId="1"/>
      <sheetData sheetId="2">
        <row r="35">
          <cell r="E35">
            <v>26</v>
          </cell>
        </row>
      </sheetData>
      <sheetData sheetId="3">
        <row r="35">
          <cell r="E35">
            <v>169.99999999999994</v>
          </cell>
        </row>
      </sheetData>
      <sheetData sheetId="4">
        <row r="35">
          <cell r="E35">
            <v>74</v>
          </cell>
        </row>
      </sheetData>
      <sheetData sheetId="5">
        <row r="35">
          <cell r="E35">
            <v>26</v>
          </cell>
        </row>
      </sheetData>
      <sheetData sheetId="6">
        <row r="35">
          <cell r="E35">
            <v>26</v>
          </cell>
        </row>
      </sheetData>
      <sheetData sheetId="7">
        <row r="35">
          <cell r="E35">
            <v>26</v>
          </cell>
        </row>
      </sheetData>
      <sheetData sheetId="8">
        <row r="35">
          <cell r="E35">
            <v>26</v>
          </cell>
        </row>
      </sheetData>
      <sheetData sheetId="9">
        <row r="35">
          <cell r="E35">
            <v>26</v>
          </cell>
        </row>
      </sheetData>
      <sheetData sheetId="10">
        <row r="35">
          <cell r="E35">
            <v>26</v>
          </cell>
        </row>
      </sheetData>
      <sheetData sheetId="11">
        <row r="35">
          <cell r="E35">
            <v>26</v>
          </cell>
        </row>
      </sheetData>
      <sheetData sheetId="12">
        <row r="35">
          <cell r="E35">
            <v>26</v>
          </cell>
        </row>
      </sheetData>
      <sheetData sheetId="13">
        <row r="35">
          <cell r="E35">
            <v>26</v>
          </cell>
        </row>
      </sheetData>
      <sheetData sheetId="14">
        <row r="35">
          <cell r="E35">
            <v>26</v>
          </cell>
        </row>
      </sheetData>
      <sheetData sheetId="15">
        <row r="35">
          <cell r="E35">
            <v>26</v>
          </cell>
        </row>
      </sheetData>
      <sheetData sheetId="16">
        <row r="35">
          <cell r="E35">
            <v>26</v>
          </cell>
        </row>
      </sheetData>
      <sheetData sheetId="17">
        <row r="35">
          <cell r="E35">
            <v>26</v>
          </cell>
        </row>
      </sheetData>
      <sheetData sheetId="18">
        <row r="35">
          <cell r="E35">
            <v>26</v>
          </cell>
        </row>
      </sheetData>
      <sheetData sheetId="19">
        <row r="35">
          <cell r="E35">
            <v>26</v>
          </cell>
        </row>
      </sheetData>
      <sheetData sheetId="20">
        <row r="35">
          <cell r="E35">
            <v>26</v>
          </cell>
        </row>
      </sheetData>
      <sheetData sheetId="21">
        <row r="35">
          <cell r="E35">
            <v>26</v>
          </cell>
        </row>
      </sheetData>
      <sheetData sheetId="22">
        <row r="35">
          <cell r="E35">
            <v>26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55"/>
  <sheetViews>
    <sheetView showGridLines="0" tabSelected="1" view="pageBreakPreview" zoomScaleNormal="100" zoomScaleSheetLayoutView="100" workbookViewId="0"/>
  </sheetViews>
  <sheetFormatPr defaultRowHeight="17.25" customHeight="1" x14ac:dyDescent="0.15"/>
  <cols>
    <col min="1" max="19" width="5" style="186" customWidth="1"/>
    <col min="20" max="257" width="9" style="186"/>
    <col min="258" max="258" width="7.875" style="186" customWidth="1"/>
    <col min="259" max="263" width="9" style="186"/>
    <col min="264" max="264" width="5.75" style="186" customWidth="1"/>
    <col min="265" max="265" width="10.625" style="186" customWidth="1"/>
    <col min="266" max="266" width="6.125" style="186" customWidth="1"/>
    <col min="267" max="513" width="9" style="186"/>
    <col min="514" max="514" width="7.875" style="186" customWidth="1"/>
    <col min="515" max="519" width="9" style="186"/>
    <col min="520" max="520" width="5.75" style="186" customWidth="1"/>
    <col min="521" max="521" width="10.625" style="186" customWidth="1"/>
    <col min="522" max="522" width="6.125" style="186" customWidth="1"/>
    <col min="523" max="769" width="9" style="186"/>
    <col min="770" max="770" width="7.875" style="186" customWidth="1"/>
    <col min="771" max="775" width="9" style="186"/>
    <col min="776" max="776" width="5.75" style="186" customWidth="1"/>
    <col min="777" max="777" width="10.625" style="186" customWidth="1"/>
    <col min="778" max="778" width="6.125" style="186" customWidth="1"/>
    <col min="779" max="1025" width="9" style="186"/>
    <col min="1026" max="1026" width="7.875" style="186" customWidth="1"/>
    <col min="1027" max="1031" width="9" style="186"/>
    <col min="1032" max="1032" width="5.75" style="186" customWidth="1"/>
    <col min="1033" max="1033" width="10.625" style="186" customWidth="1"/>
    <col min="1034" max="1034" width="6.125" style="186" customWidth="1"/>
    <col min="1035" max="1281" width="9" style="186"/>
    <col min="1282" max="1282" width="7.875" style="186" customWidth="1"/>
    <col min="1283" max="1287" width="9" style="186"/>
    <col min="1288" max="1288" width="5.75" style="186" customWidth="1"/>
    <col min="1289" max="1289" width="10.625" style="186" customWidth="1"/>
    <col min="1290" max="1290" width="6.125" style="186" customWidth="1"/>
    <col min="1291" max="1537" width="9" style="186"/>
    <col min="1538" max="1538" width="7.875" style="186" customWidth="1"/>
    <col min="1539" max="1543" width="9" style="186"/>
    <col min="1544" max="1544" width="5.75" style="186" customWidth="1"/>
    <col min="1545" max="1545" width="10.625" style="186" customWidth="1"/>
    <col min="1546" max="1546" width="6.125" style="186" customWidth="1"/>
    <col min="1547" max="1793" width="9" style="186"/>
    <col min="1794" max="1794" width="7.875" style="186" customWidth="1"/>
    <col min="1795" max="1799" width="9" style="186"/>
    <col min="1800" max="1800" width="5.75" style="186" customWidth="1"/>
    <col min="1801" max="1801" width="10.625" style="186" customWidth="1"/>
    <col min="1802" max="1802" width="6.125" style="186" customWidth="1"/>
    <col min="1803" max="2049" width="9" style="186"/>
    <col min="2050" max="2050" width="7.875" style="186" customWidth="1"/>
    <col min="2051" max="2055" width="9" style="186"/>
    <col min="2056" max="2056" width="5.75" style="186" customWidth="1"/>
    <col min="2057" max="2057" width="10.625" style="186" customWidth="1"/>
    <col min="2058" max="2058" width="6.125" style="186" customWidth="1"/>
    <col min="2059" max="2305" width="9" style="186"/>
    <col min="2306" max="2306" width="7.875" style="186" customWidth="1"/>
    <col min="2307" max="2311" width="9" style="186"/>
    <col min="2312" max="2312" width="5.75" style="186" customWidth="1"/>
    <col min="2313" max="2313" width="10.625" style="186" customWidth="1"/>
    <col min="2314" max="2314" width="6.125" style="186" customWidth="1"/>
    <col min="2315" max="2561" width="9" style="186"/>
    <col min="2562" max="2562" width="7.875" style="186" customWidth="1"/>
    <col min="2563" max="2567" width="9" style="186"/>
    <col min="2568" max="2568" width="5.75" style="186" customWidth="1"/>
    <col min="2569" max="2569" width="10.625" style="186" customWidth="1"/>
    <col min="2570" max="2570" width="6.125" style="186" customWidth="1"/>
    <col min="2571" max="2817" width="9" style="186"/>
    <col min="2818" max="2818" width="7.875" style="186" customWidth="1"/>
    <col min="2819" max="2823" width="9" style="186"/>
    <col min="2824" max="2824" width="5.75" style="186" customWidth="1"/>
    <col min="2825" max="2825" width="10.625" style="186" customWidth="1"/>
    <col min="2826" max="2826" width="6.125" style="186" customWidth="1"/>
    <col min="2827" max="3073" width="9" style="186"/>
    <col min="3074" max="3074" width="7.875" style="186" customWidth="1"/>
    <col min="3075" max="3079" width="9" style="186"/>
    <col min="3080" max="3080" width="5.75" style="186" customWidth="1"/>
    <col min="3081" max="3081" width="10.625" style="186" customWidth="1"/>
    <col min="3082" max="3082" width="6.125" style="186" customWidth="1"/>
    <col min="3083" max="3329" width="9" style="186"/>
    <col min="3330" max="3330" width="7.875" style="186" customWidth="1"/>
    <col min="3331" max="3335" width="9" style="186"/>
    <col min="3336" max="3336" width="5.75" style="186" customWidth="1"/>
    <col min="3337" max="3337" width="10.625" style="186" customWidth="1"/>
    <col min="3338" max="3338" width="6.125" style="186" customWidth="1"/>
    <col min="3339" max="3585" width="9" style="186"/>
    <col min="3586" max="3586" width="7.875" style="186" customWidth="1"/>
    <col min="3587" max="3591" width="9" style="186"/>
    <col min="3592" max="3592" width="5.75" style="186" customWidth="1"/>
    <col min="3593" max="3593" width="10.625" style="186" customWidth="1"/>
    <col min="3594" max="3594" width="6.125" style="186" customWidth="1"/>
    <col min="3595" max="3841" width="9" style="186"/>
    <col min="3842" max="3842" width="7.875" style="186" customWidth="1"/>
    <col min="3843" max="3847" width="9" style="186"/>
    <col min="3848" max="3848" width="5.75" style="186" customWidth="1"/>
    <col min="3849" max="3849" width="10.625" style="186" customWidth="1"/>
    <col min="3850" max="3850" width="6.125" style="186" customWidth="1"/>
    <col min="3851" max="4097" width="9" style="186"/>
    <col min="4098" max="4098" width="7.875" style="186" customWidth="1"/>
    <col min="4099" max="4103" width="9" style="186"/>
    <col min="4104" max="4104" width="5.75" style="186" customWidth="1"/>
    <col min="4105" max="4105" width="10.625" style="186" customWidth="1"/>
    <col min="4106" max="4106" width="6.125" style="186" customWidth="1"/>
    <col min="4107" max="4353" width="9" style="186"/>
    <col min="4354" max="4354" width="7.875" style="186" customWidth="1"/>
    <col min="4355" max="4359" width="9" style="186"/>
    <col min="4360" max="4360" width="5.75" style="186" customWidth="1"/>
    <col min="4361" max="4361" width="10.625" style="186" customWidth="1"/>
    <col min="4362" max="4362" width="6.125" style="186" customWidth="1"/>
    <col min="4363" max="4609" width="9" style="186"/>
    <col min="4610" max="4610" width="7.875" style="186" customWidth="1"/>
    <col min="4611" max="4615" width="9" style="186"/>
    <col min="4616" max="4616" width="5.75" style="186" customWidth="1"/>
    <col min="4617" max="4617" width="10.625" style="186" customWidth="1"/>
    <col min="4618" max="4618" width="6.125" style="186" customWidth="1"/>
    <col min="4619" max="4865" width="9" style="186"/>
    <col min="4866" max="4866" width="7.875" style="186" customWidth="1"/>
    <col min="4867" max="4871" width="9" style="186"/>
    <col min="4872" max="4872" width="5.75" style="186" customWidth="1"/>
    <col min="4873" max="4873" width="10.625" style="186" customWidth="1"/>
    <col min="4874" max="4874" width="6.125" style="186" customWidth="1"/>
    <col min="4875" max="5121" width="9" style="186"/>
    <col min="5122" max="5122" width="7.875" style="186" customWidth="1"/>
    <col min="5123" max="5127" width="9" style="186"/>
    <col min="5128" max="5128" width="5.75" style="186" customWidth="1"/>
    <col min="5129" max="5129" width="10.625" style="186" customWidth="1"/>
    <col min="5130" max="5130" width="6.125" style="186" customWidth="1"/>
    <col min="5131" max="5377" width="9" style="186"/>
    <col min="5378" max="5378" width="7.875" style="186" customWidth="1"/>
    <col min="5379" max="5383" width="9" style="186"/>
    <col min="5384" max="5384" width="5.75" style="186" customWidth="1"/>
    <col min="5385" max="5385" width="10.625" style="186" customWidth="1"/>
    <col min="5386" max="5386" width="6.125" style="186" customWidth="1"/>
    <col min="5387" max="5633" width="9" style="186"/>
    <col min="5634" max="5634" width="7.875" style="186" customWidth="1"/>
    <col min="5635" max="5639" width="9" style="186"/>
    <col min="5640" max="5640" width="5.75" style="186" customWidth="1"/>
    <col min="5641" max="5641" width="10.625" style="186" customWidth="1"/>
    <col min="5642" max="5642" width="6.125" style="186" customWidth="1"/>
    <col min="5643" max="5889" width="9" style="186"/>
    <col min="5890" max="5890" width="7.875" style="186" customWidth="1"/>
    <col min="5891" max="5895" width="9" style="186"/>
    <col min="5896" max="5896" width="5.75" style="186" customWidth="1"/>
    <col min="5897" max="5897" width="10.625" style="186" customWidth="1"/>
    <col min="5898" max="5898" width="6.125" style="186" customWidth="1"/>
    <col min="5899" max="6145" width="9" style="186"/>
    <col min="6146" max="6146" width="7.875" style="186" customWidth="1"/>
    <col min="6147" max="6151" width="9" style="186"/>
    <col min="6152" max="6152" width="5.75" style="186" customWidth="1"/>
    <col min="6153" max="6153" width="10.625" style="186" customWidth="1"/>
    <col min="6154" max="6154" width="6.125" style="186" customWidth="1"/>
    <col min="6155" max="6401" width="9" style="186"/>
    <col min="6402" max="6402" width="7.875" style="186" customWidth="1"/>
    <col min="6403" max="6407" width="9" style="186"/>
    <col min="6408" max="6408" width="5.75" style="186" customWidth="1"/>
    <col min="6409" max="6409" width="10.625" style="186" customWidth="1"/>
    <col min="6410" max="6410" width="6.125" style="186" customWidth="1"/>
    <col min="6411" max="6657" width="9" style="186"/>
    <col min="6658" max="6658" width="7.875" style="186" customWidth="1"/>
    <col min="6659" max="6663" width="9" style="186"/>
    <col min="6664" max="6664" width="5.75" style="186" customWidth="1"/>
    <col min="6665" max="6665" width="10.625" style="186" customWidth="1"/>
    <col min="6666" max="6666" width="6.125" style="186" customWidth="1"/>
    <col min="6667" max="6913" width="9" style="186"/>
    <col min="6914" max="6914" width="7.875" style="186" customWidth="1"/>
    <col min="6915" max="6919" width="9" style="186"/>
    <col min="6920" max="6920" width="5.75" style="186" customWidth="1"/>
    <col min="6921" max="6921" width="10.625" style="186" customWidth="1"/>
    <col min="6922" max="6922" width="6.125" style="186" customWidth="1"/>
    <col min="6923" max="7169" width="9" style="186"/>
    <col min="7170" max="7170" width="7.875" style="186" customWidth="1"/>
    <col min="7171" max="7175" width="9" style="186"/>
    <col min="7176" max="7176" width="5.75" style="186" customWidth="1"/>
    <col min="7177" max="7177" width="10.625" style="186" customWidth="1"/>
    <col min="7178" max="7178" width="6.125" style="186" customWidth="1"/>
    <col min="7179" max="7425" width="9" style="186"/>
    <col min="7426" max="7426" width="7.875" style="186" customWidth="1"/>
    <col min="7427" max="7431" width="9" style="186"/>
    <col min="7432" max="7432" width="5.75" style="186" customWidth="1"/>
    <col min="7433" max="7433" width="10.625" style="186" customWidth="1"/>
    <col min="7434" max="7434" width="6.125" style="186" customWidth="1"/>
    <col min="7435" max="7681" width="9" style="186"/>
    <col min="7682" max="7682" width="7.875" style="186" customWidth="1"/>
    <col min="7683" max="7687" width="9" style="186"/>
    <col min="7688" max="7688" width="5.75" style="186" customWidth="1"/>
    <col min="7689" max="7689" width="10.625" style="186" customWidth="1"/>
    <col min="7690" max="7690" width="6.125" style="186" customWidth="1"/>
    <col min="7691" max="7937" width="9" style="186"/>
    <col min="7938" max="7938" width="7.875" style="186" customWidth="1"/>
    <col min="7939" max="7943" width="9" style="186"/>
    <col min="7944" max="7944" width="5.75" style="186" customWidth="1"/>
    <col min="7945" max="7945" width="10.625" style="186" customWidth="1"/>
    <col min="7946" max="7946" width="6.125" style="186" customWidth="1"/>
    <col min="7947" max="8193" width="9" style="186"/>
    <col min="8194" max="8194" width="7.875" style="186" customWidth="1"/>
    <col min="8195" max="8199" width="9" style="186"/>
    <col min="8200" max="8200" width="5.75" style="186" customWidth="1"/>
    <col min="8201" max="8201" width="10.625" style="186" customWidth="1"/>
    <col min="8202" max="8202" width="6.125" style="186" customWidth="1"/>
    <col min="8203" max="8449" width="9" style="186"/>
    <col min="8450" max="8450" width="7.875" style="186" customWidth="1"/>
    <col min="8451" max="8455" width="9" style="186"/>
    <col min="8456" max="8456" width="5.75" style="186" customWidth="1"/>
    <col min="8457" max="8457" width="10.625" style="186" customWidth="1"/>
    <col min="8458" max="8458" width="6.125" style="186" customWidth="1"/>
    <col min="8459" max="8705" width="9" style="186"/>
    <col min="8706" max="8706" width="7.875" style="186" customWidth="1"/>
    <col min="8707" max="8711" width="9" style="186"/>
    <col min="8712" max="8712" width="5.75" style="186" customWidth="1"/>
    <col min="8713" max="8713" width="10.625" style="186" customWidth="1"/>
    <col min="8714" max="8714" width="6.125" style="186" customWidth="1"/>
    <col min="8715" max="8961" width="9" style="186"/>
    <col min="8962" max="8962" width="7.875" style="186" customWidth="1"/>
    <col min="8963" max="8967" width="9" style="186"/>
    <col min="8968" max="8968" width="5.75" style="186" customWidth="1"/>
    <col min="8969" max="8969" width="10.625" style="186" customWidth="1"/>
    <col min="8970" max="8970" width="6.125" style="186" customWidth="1"/>
    <col min="8971" max="9217" width="9" style="186"/>
    <col min="9218" max="9218" width="7.875" style="186" customWidth="1"/>
    <col min="9219" max="9223" width="9" style="186"/>
    <col min="9224" max="9224" width="5.75" style="186" customWidth="1"/>
    <col min="9225" max="9225" width="10.625" style="186" customWidth="1"/>
    <col min="9226" max="9226" width="6.125" style="186" customWidth="1"/>
    <col min="9227" max="9473" width="9" style="186"/>
    <col min="9474" max="9474" width="7.875" style="186" customWidth="1"/>
    <col min="9475" max="9479" width="9" style="186"/>
    <col min="9480" max="9480" width="5.75" style="186" customWidth="1"/>
    <col min="9481" max="9481" width="10.625" style="186" customWidth="1"/>
    <col min="9482" max="9482" width="6.125" style="186" customWidth="1"/>
    <col min="9483" max="9729" width="9" style="186"/>
    <col min="9730" max="9730" width="7.875" style="186" customWidth="1"/>
    <col min="9731" max="9735" width="9" style="186"/>
    <col min="9736" max="9736" width="5.75" style="186" customWidth="1"/>
    <col min="9737" max="9737" width="10.625" style="186" customWidth="1"/>
    <col min="9738" max="9738" width="6.125" style="186" customWidth="1"/>
    <col min="9739" max="9985" width="9" style="186"/>
    <col min="9986" max="9986" width="7.875" style="186" customWidth="1"/>
    <col min="9987" max="9991" width="9" style="186"/>
    <col min="9992" max="9992" width="5.75" style="186" customWidth="1"/>
    <col min="9993" max="9993" width="10.625" style="186" customWidth="1"/>
    <col min="9994" max="9994" width="6.125" style="186" customWidth="1"/>
    <col min="9995" max="10241" width="9" style="186"/>
    <col min="10242" max="10242" width="7.875" style="186" customWidth="1"/>
    <col min="10243" max="10247" width="9" style="186"/>
    <col min="10248" max="10248" width="5.75" style="186" customWidth="1"/>
    <col min="10249" max="10249" width="10.625" style="186" customWidth="1"/>
    <col min="10250" max="10250" width="6.125" style="186" customWidth="1"/>
    <col min="10251" max="10497" width="9" style="186"/>
    <col min="10498" max="10498" width="7.875" style="186" customWidth="1"/>
    <col min="10499" max="10503" width="9" style="186"/>
    <col min="10504" max="10504" width="5.75" style="186" customWidth="1"/>
    <col min="10505" max="10505" width="10.625" style="186" customWidth="1"/>
    <col min="10506" max="10506" width="6.125" style="186" customWidth="1"/>
    <col min="10507" max="10753" width="9" style="186"/>
    <col min="10754" max="10754" width="7.875" style="186" customWidth="1"/>
    <col min="10755" max="10759" width="9" style="186"/>
    <col min="10760" max="10760" width="5.75" style="186" customWidth="1"/>
    <col min="10761" max="10761" width="10.625" style="186" customWidth="1"/>
    <col min="10762" max="10762" width="6.125" style="186" customWidth="1"/>
    <col min="10763" max="11009" width="9" style="186"/>
    <col min="11010" max="11010" width="7.875" style="186" customWidth="1"/>
    <col min="11011" max="11015" width="9" style="186"/>
    <col min="11016" max="11016" width="5.75" style="186" customWidth="1"/>
    <col min="11017" max="11017" width="10.625" style="186" customWidth="1"/>
    <col min="11018" max="11018" width="6.125" style="186" customWidth="1"/>
    <col min="11019" max="11265" width="9" style="186"/>
    <col min="11266" max="11266" width="7.875" style="186" customWidth="1"/>
    <col min="11267" max="11271" width="9" style="186"/>
    <col min="11272" max="11272" width="5.75" style="186" customWidth="1"/>
    <col min="11273" max="11273" width="10.625" style="186" customWidth="1"/>
    <col min="11274" max="11274" width="6.125" style="186" customWidth="1"/>
    <col min="11275" max="11521" width="9" style="186"/>
    <col min="11522" max="11522" width="7.875" style="186" customWidth="1"/>
    <col min="11523" max="11527" width="9" style="186"/>
    <col min="11528" max="11528" width="5.75" style="186" customWidth="1"/>
    <col min="11529" max="11529" width="10.625" style="186" customWidth="1"/>
    <col min="11530" max="11530" width="6.125" style="186" customWidth="1"/>
    <col min="11531" max="11777" width="9" style="186"/>
    <col min="11778" max="11778" width="7.875" style="186" customWidth="1"/>
    <col min="11779" max="11783" width="9" style="186"/>
    <col min="11784" max="11784" width="5.75" style="186" customWidth="1"/>
    <col min="11785" max="11785" width="10.625" style="186" customWidth="1"/>
    <col min="11786" max="11786" width="6.125" style="186" customWidth="1"/>
    <col min="11787" max="12033" width="9" style="186"/>
    <col min="12034" max="12034" width="7.875" style="186" customWidth="1"/>
    <col min="12035" max="12039" width="9" style="186"/>
    <col min="12040" max="12040" width="5.75" style="186" customWidth="1"/>
    <col min="12041" max="12041" width="10.625" style="186" customWidth="1"/>
    <col min="12042" max="12042" width="6.125" style="186" customWidth="1"/>
    <col min="12043" max="12289" width="9" style="186"/>
    <col min="12290" max="12290" width="7.875" style="186" customWidth="1"/>
    <col min="12291" max="12295" width="9" style="186"/>
    <col min="12296" max="12296" width="5.75" style="186" customWidth="1"/>
    <col min="12297" max="12297" width="10.625" style="186" customWidth="1"/>
    <col min="12298" max="12298" width="6.125" style="186" customWidth="1"/>
    <col min="12299" max="12545" width="9" style="186"/>
    <col min="12546" max="12546" width="7.875" style="186" customWidth="1"/>
    <col min="12547" max="12551" width="9" style="186"/>
    <col min="12552" max="12552" width="5.75" style="186" customWidth="1"/>
    <col min="12553" max="12553" width="10.625" style="186" customWidth="1"/>
    <col min="12554" max="12554" width="6.125" style="186" customWidth="1"/>
    <col min="12555" max="12801" width="9" style="186"/>
    <col min="12802" max="12802" width="7.875" style="186" customWidth="1"/>
    <col min="12803" max="12807" width="9" style="186"/>
    <col min="12808" max="12808" width="5.75" style="186" customWidth="1"/>
    <col min="12809" max="12809" width="10.625" style="186" customWidth="1"/>
    <col min="12810" max="12810" width="6.125" style="186" customWidth="1"/>
    <col min="12811" max="13057" width="9" style="186"/>
    <col min="13058" max="13058" width="7.875" style="186" customWidth="1"/>
    <col min="13059" max="13063" width="9" style="186"/>
    <col min="13064" max="13064" width="5.75" style="186" customWidth="1"/>
    <col min="13065" max="13065" width="10.625" style="186" customWidth="1"/>
    <col min="13066" max="13066" width="6.125" style="186" customWidth="1"/>
    <col min="13067" max="13313" width="9" style="186"/>
    <col min="13314" max="13314" width="7.875" style="186" customWidth="1"/>
    <col min="13315" max="13319" width="9" style="186"/>
    <col min="13320" max="13320" width="5.75" style="186" customWidth="1"/>
    <col min="13321" max="13321" width="10.625" style="186" customWidth="1"/>
    <col min="13322" max="13322" width="6.125" style="186" customWidth="1"/>
    <col min="13323" max="13569" width="9" style="186"/>
    <col min="13570" max="13570" width="7.875" style="186" customWidth="1"/>
    <col min="13571" max="13575" width="9" style="186"/>
    <col min="13576" max="13576" width="5.75" style="186" customWidth="1"/>
    <col min="13577" max="13577" width="10.625" style="186" customWidth="1"/>
    <col min="13578" max="13578" width="6.125" style="186" customWidth="1"/>
    <col min="13579" max="13825" width="9" style="186"/>
    <col min="13826" max="13826" width="7.875" style="186" customWidth="1"/>
    <col min="13827" max="13831" width="9" style="186"/>
    <col min="13832" max="13832" width="5.75" style="186" customWidth="1"/>
    <col min="13833" max="13833" width="10.625" style="186" customWidth="1"/>
    <col min="13834" max="13834" width="6.125" style="186" customWidth="1"/>
    <col min="13835" max="14081" width="9" style="186"/>
    <col min="14082" max="14082" width="7.875" style="186" customWidth="1"/>
    <col min="14083" max="14087" width="9" style="186"/>
    <col min="14088" max="14088" width="5.75" style="186" customWidth="1"/>
    <col min="14089" max="14089" width="10.625" style="186" customWidth="1"/>
    <col min="14090" max="14090" width="6.125" style="186" customWidth="1"/>
    <col min="14091" max="14337" width="9" style="186"/>
    <col min="14338" max="14338" width="7.875" style="186" customWidth="1"/>
    <col min="14339" max="14343" width="9" style="186"/>
    <col min="14344" max="14344" width="5.75" style="186" customWidth="1"/>
    <col min="14345" max="14345" width="10.625" style="186" customWidth="1"/>
    <col min="14346" max="14346" width="6.125" style="186" customWidth="1"/>
    <col min="14347" max="14593" width="9" style="186"/>
    <col min="14594" max="14594" width="7.875" style="186" customWidth="1"/>
    <col min="14595" max="14599" width="9" style="186"/>
    <col min="14600" max="14600" width="5.75" style="186" customWidth="1"/>
    <col min="14601" max="14601" width="10.625" style="186" customWidth="1"/>
    <col min="14602" max="14602" width="6.125" style="186" customWidth="1"/>
    <col min="14603" max="14849" width="9" style="186"/>
    <col min="14850" max="14850" width="7.875" style="186" customWidth="1"/>
    <col min="14851" max="14855" width="9" style="186"/>
    <col min="14856" max="14856" width="5.75" style="186" customWidth="1"/>
    <col min="14857" max="14857" width="10.625" style="186" customWidth="1"/>
    <col min="14858" max="14858" width="6.125" style="186" customWidth="1"/>
    <col min="14859" max="15105" width="9" style="186"/>
    <col min="15106" max="15106" width="7.875" style="186" customWidth="1"/>
    <col min="15107" max="15111" width="9" style="186"/>
    <col min="15112" max="15112" width="5.75" style="186" customWidth="1"/>
    <col min="15113" max="15113" width="10.625" style="186" customWidth="1"/>
    <col min="15114" max="15114" width="6.125" style="186" customWidth="1"/>
    <col min="15115" max="15361" width="9" style="186"/>
    <col min="15362" max="15362" width="7.875" style="186" customWidth="1"/>
    <col min="15363" max="15367" width="9" style="186"/>
    <col min="15368" max="15368" width="5.75" style="186" customWidth="1"/>
    <col min="15369" max="15369" width="10.625" style="186" customWidth="1"/>
    <col min="15370" max="15370" width="6.125" style="186" customWidth="1"/>
    <col min="15371" max="15617" width="9" style="186"/>
    <col min="15618" max="15618" width="7.875" style="186" customWidth="1"/>
    <col min="15619" max="15623" width="9" style="186"/>
    <col min="15624" max="15624" width="5.75" style="186" customWidth="1"/>
    <col min="15625" max="15625" width="10.625" style="186" customWidth="1"/>
    <col min="15626" max="15626" width="6.125" style="186" customWidth="1"/>
    <col min="15627" max="15873" width="9" style="186"/>
    <col min="15874" max="15874" width="7.875" style="186" customWidth="1"/>
    <col min="15875" max="15879" width="9" style="186"/>
    <col min="15880" max="15880" width="5.75" style="186" customWidth="1"/>
    <col min="15881" max="15881" width="10.625" style="186" customWidth="1"/>
    <col min="15882" max="15882" width="6.125" style="186" customWidth="1"/>
    <col min="15883" max="16129" width="9" style="186"/>
    <col min="16130" max="16130" width="7.875" style="186" customWidth="1"/>
    <col min="16131" max="16135" width="9" style="186"/>
    <col min="16136" max="16136" width="5.75" style="186" customWidth="1"/>
    <col min="16137" max="16137" width="10.625" style="186" customWidth="1"/>
    <col min="16138" max="16138" width="6.125" style="186" customWidth="1"/>
    <col min="16139" max="16384" width="9" style="186"/>
  </cols>
  <sheetData>
    <row r="1" spans="1:19" s="187" customFormat="1" ht="17.25" customHeight="1" x14ac:dyDescent="0.15">
      <c r="A1" s="186" t="s">
        <v>82</v>
      </c>
      <c r="B1" s="186"/>
      <c r="C1" s="186"/>
      <c r="D1" s="186"/>
      <c r="E1" s="186"/>
    </row>
    <row r="2" spans="1:19" ht="17.25" customHeight="1" x14ac:dyDescent="0.15">
      <c r="S2" s="188" t="s">
        <v>168</v>
      </c>
    </row>
    <row r="3" spans="1:19" ht="17.25" customHeight="1" x14ac:dyDescent="0.15">
      <c r="B3" s="186" t="s">
        <v>11</v>
      </c>
    </row>
    <row r="4" spans="1:19" ht="17.25" customHeight="1" x14ac:dyDescent="0.15">
      <c r="C4" s="186" t="s">
        <v>12</v>
      </c>
    </row>
    <row r="6" spans="1:19" ht="8.25" customHeight="1" x14ac:dyDescent="0.15"/>
    <row r="7" spans="1:19" ht="17.25" customHeight="1" x14ac:dyDescent="0.15">
      <c r="I7" s="189"/>
      <c r="J7" s="189"/>
      <c r="L7" s="9" t="s">
        <v>154</v>
      </c>
      <c r="N7" s="190"/>
      <c r="O7" s="190"/>
      <c r="P7" s="190"/>
      <c r="Q7" s="190"/>
      <c r="R7" s="191"/>
      <c r="S7" s="191"/>
    </row>
    <row r="8" spans="1:19" ht="17.25" customHeight="1" x14ac:dyDescent="0.15">
      <c r="J8" s="192" t="s">
        <v>13</v>
      </c>
      <c r="K8" s="192"/>
      <c r="L8" s="189"/>
      <c r="N8" s="189"/>
      <c r="O8" s="189"/>
      <c r="P8" s="189"/>
      <c r="Q8" s="189"/>
      <c r="R8" s="189"/>
      <c r="S8" s="189"/>
    </row>
    <row r="9" spans="1:19" ht="17.25" customHeight="1" x14ac:dyDescent="0.15">
      <c r="J9" s="193"/>
      <c r="K9" s="193"/>
      <c r="L9" s="189"/>
      <c r="N9" s="189"/>
      <c r="O9" s="189"/>
      <c r="P9" s="189"/>
      <c r="Q9" s="189"/>
      <c r="R9" s="189"/>
      <c r="S9" s="189"/>
    </row>
    <row r="10" spans="1:19" ht="17.25" customHeight="1" x14ac:dyDescent="0.15">
      <c r="J10" s="192" t="s">
        <v>14</v>
      </c>
      <c r="K10" s="192"/>
      <c r="L10" s="189"/>
      <c r="N10" s="189"/>
      <c r="O10" s="189"/>
      <c r="P10" s="189"/>
      <c r="Q10" s="189"/>
      <c r="R10" s="189"/>
    </row>
    <row r="11" spans="1:19" ht="17.25" customHeight="1" x14ac:dyDescent="0.15">
      <c r="J11" s="192" t="s">
        <v>16</v>
      </c>
      <c r="K11" s="192"/>
      <c r="L11" s="189"/>
      <c r="N11" s="189"/>
      <c r="O11" s="189"/>
      <c r="P11" s="189"/>
      <c r="Q11" s="189"/>
      <c r="S11" s="190" t="s">
        <v>15</v>
      </c>
    </row>
    <row r="12" spans="1:19" ht="17.25" customHeight="1" x14ac:dyDescent="0.15">
      <c r="E12" s="194"/>
      <c r="J12" s="192" t="s">
        <v>17</v>
      </c>
      <c r="K12" s="192"/>
      <c r="L12" s="189"/>
      <c r="N12" s="189"/>
      <c r="O12" s="189"/>
      <c r="P12" s="189"/>
      <c r="Q12" s="189"/>
      <c r="R12" s="191"/>
    </row>
    <row r="13" spans="1:19" ht="17.25" customHeight="1" x14ac:dyDescent="0.15">
      <c r="E13" s="194"/>
      <c r="I13" s="193"/>
      <c r="J13" s="193"/>
      <c r="K13" s="190"/>
      <c r="L13" s="190"/>
      <c r="M13" s="190"/>
      <c r="N13" s="190"/>
      <c r="O13" s="190"/>
      <c r="P13" s="190"/>
      <c r="Q13" s="190"/>
      <c r="R13" s="190"/>
      <c r="S13" s="191"/>
    </row>
    <row r="14" spans="1:19" ht="17.25" customHeight="1" x14ac:dyDescent="0.15">
      <c r="E14" s="194"/>
    </row>
    <row r="15" spans="1:19" ht="17.25" customHeight="1" x14ac:dyDescent="0.15">
      <c r="B15" s="195" t="s">
        <v>81</v>
      </c>
      <c r="C15" s="195"/>
      <c r="D15" s="195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5"/>
      <c r="P15" s="195"/>
      <c r="Q15" s="195"/>
      <c r="R15" s="195"/>
    </row>
    <row r="16" spans="1:19" ht="17.25" customHeight="1" x14ac:dyDescent="0.15">
      <c r="B16" s="196"/>
      <c r="C16" s="196"/>
      <c r="D16" s="196"/>
      <c r="E16" s="196"/>
      <c r="F16" s="196"/>
      <c r="G16" s="196"/>
      <c r="H16" s="196"/>
      <c r="I16" s="196"/>
      <c r="J16" s="196"/>
      <c r="K16" s="196"/>
      <c r="L16" s="196"/>
      <c r="M16" s="196"/>
      <c r="N16" s="196"/>
      <c r="O16" s="196"/>
      <c r="P16" s="196"/>
      <c r="Q16" s="196"/>
      <c r="R16" s="196"/>
    </row>
    <row r="18" spans="1:19" ht="34.5" customHeight="1" x14ac:dyDescent="0.15">
      <c r="A18" s="197" t="s">
        <v>96</v>
      </c>
      <c r="B18" s="197"/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97"/>
      <c r="Q18" s="197"/>
      <c r="R18" s="197"/>
      <c r="S18" s="197"/>
    </row>
    <row r="19" spans="1:19" ht="14.1" customHeight="1" x14ac:dyDescent="0.15"/>
    <row r="20" spans="1:19" ht="17.25" customHeight="1" x14ac:dyDescent="0.15">
      <c r="A20" s="198" t="s">
        <v>18</v>
      </c>
      <c r="B20" s="198"/>
      <c r="C20" s="198"/>
      <c r="D20" s="198"/>
      <c r="E20" s="198"/>
      <c r="F20" s="198"/>
      <c r="G20" s="198"/>
      <c r="H20" s="198"/>
      <c r="I20" s="198"/>
      <c r="J20" s="198"/>
      <c r="K20" s="198"/>
      <c r="L20" s="198"/>
      <c r="M20" s="198"/>
      <c r="N20" s="198"/>
      <c r="O20" s="198"/>
      <c r="P20" s="198"/>
      <c r="Q20" s="198"/>
      <c r="R20" s="198"/>
      <c r="S20" s="198"/>
    </row>
    <row r="21" spans="1:19" ht="14.1" customHeight="1" x14ac:dyDescent="0.15"/>
    <row r="22" spans="1:19" ht="17.25" customHeight="1" x14ac:dyDescent="0.15">
      <c r="A22" s="186" t="s">
        <v>83</v>
      </c>
      <c r="R22" s="191"/>
    </row>
    <row r="23" spans="1:19" ht="17.25" customHeight="1" x14ac:dyDescent="0.15">
      <c r="A23" s="199" t="s">
        <v>85</v>
      </c>
    </row>
    <row r="24" spans="1:19" ht="17.25" customHeight="1" x14ac:dyDescent="0.15">
      <c r="A24" s="200" t="s">
        <v>155</v>
      </c>
    </row>
    <row r="25" spans="1:19" ht="17.25" customHeight="1" x14ac:dyDescent="0.15">
      <c r="A25" s="201" t="s">
        <v>84</v>
      </c>
      <c r="S25" s="191" t="s">
        <v>19</v>
      </c>
    </row>
    <row r="26" spans="1:19" ht="13.5" customHeight="1" x14ac:dyDescent="0.15">
      <c r="A26" s="201"/>
      <c r="B26" s="191"/>
      <c r="C26" s="191"/>
      <c r="D26" s="191"/>
      <c r="E26" s="191"/>
      <c r="F26" s="191"/>
      <c r="G26" s="191"/>
      <c r="H26" s="191"/>
      <c r="I26" s="191"/>
      <c r="J26" s="191"/>
      <c r="K26" s="191"/>
      <c r="L26" s="191"/>
      <c r="N26" s="191"/>
      <c r="O26" s="191"/>
      <c r="P26" s="191"/>
      <c r="Q26" s="191"/>
      <c r="R26" s="191"/>
      <c r="S26" s="191"/>
    </row>
    <row r="27" spans="1:19" ht="17.25" customHeight="1" x14ac:dyDescent="0.15">
      <c r="A27" s="199" t="s">
        <v>86</v>
      </c>
    </row>
    <row r="28" spans="1:19" ht="17.25" customHeight="1" x14ac:dyDescent="0.15">
      <c r="A28" s="200" t="s">
        <v>156</v>
      </c>
    </row>
    <row r="29" spans="1:19" ht="17.25" customHeight="1" x14ac:dyDescent="0.15">
      <c r="A29" s="201" t="s">
        <v>84</v>
      </c>
      <c r="S29" s="191" t="s">
        <v>19</v>
      </c>
    </row>
    <row r="30" spans="1:19" ht="14.1" customHeight="1" x14ac:dyDescent="0.15"/>
    <row r="31" spans="1:19" ht="17.25" customHeight="1" x14ac:dyDescent="0.15">
      <c r="A31" s="191" t="s">
        <v>157</v>
      </c>
      <c r="H31" s="201"/>
    </row>
    <row r="32" spans="1:19" ht="17.25" customHeight="1" x14ac:dyDescent="0.15">
      <c r="A32" s="201" t="s">
        <v>84</v>
      </c>
      <c r="B32" s="202"/>
      <c r="C32" s="202"/>
      <c r="D32" s="202"/>
      <c r="E32" s="202"/>
      <c r="F32" s="202"/>
      <c r="G32" s="191" t="s">
        <v>19</v>
      </c>
    </row>
    <row r="33" spans="1:21" ht="14.1" customHeight="1" x14ac:dyDescent="0.15"/>
    <row r="34" spans="1:21" ht="17.25" customHeight="1" x14ac:dyDescent="0.15">
      <c r="A34" s="186" t="s">
        <v>158</v>
      </c>
      <c r="B34" s="203"/>
      <c r="C34" s="203"/>
      <c r="D34" s="203"/>
      <c r="E34" s="203"/>
      <c r="F34" s="203"/>
      <c r="G34" s="203"/>
      <c r="H34" s="203"/>
      <c r="I34" s="203"/>
      <c r="J34" s="203"/>
      <c r="K34" s="204"/>
      <c r="L34" s="203"/>
      <c r="N34" s="203"/>
      <c r="O34" s="203"/>
      <c r="P34" s="204"/>
      <c r="S34" s="205"/>
      <c r="T34" s="205"/>
      <c r="U34" s="205"/>
    </row>
    <row r="35" spans="1:21" ht="14.1" customHeight="1" x14ac:dyDescent="0.15">
      <c r="B35" s="203"/>
      <c r="C35" s="203"/>
      <c r="D35" s="203"/>
      <c r="E35" s="203"/>
      <c r="F35" s="203"/>
      <c r="G35" s="203"/>
      <c r="H35" s="203"/>
      <c r="I35" s="203"/>
      <c r="K35" s="204"/>
      <c r="L35" s="203"/>
      <c r="N35" s="203"/>
      <c r="O35" s="203"/>
      <c r="P35" s="204"/>
      <c r="S35" s="205"/>
      <c r="T35" s="205"/>
      <c r="U35" s="205"/>
    </row>
    <row r="36" spans="1:21" ht="16.5" customHeight="1" x14ac:dyDescent="0.15">
      <c r="B36" s="206" t="s">
        <v>87</v>
      </c>
      <c r="C36" s="207" t="s">
        <v>97</v>
      </c>
      <c r="D36" s="208" t="s">
        <v>20</v>
      </c>
      <c r="E36" s="209" t="s">
        <v>97</v>
      </c>
      <c r="F36" s="208" t="s">
        <v>10</v>
      </c>
      <c r="G36" s="209" t="s">
        <v>98</v>
      </c>
      <c r="H36" s="208" t="s">
        <v>21</v>
      </c>
      <c r="I36" s="208" t="s">
        <v>22</v>
      </c>
      <c r="J36" s="186" t="s">
        <v>87</v>
      </c>
      <c r="K36" s="209"/>
      <c r="L36" s="208" t="s">
        <v>20</v>
      </c>
      <c r="M36" s="209"/>
      <c r="N36" s="208" t="s">
        <v>10</v>
      </c>
      <c r="O36" s="209"/>
      <c r="P36" s="208" t="s">
        <v>21</v>
      </c>
      <c r="T36" s="205"/>
      <c r="U36" s="205"/>
    </row>
    <row r="37" spans="1:21" ht="14.1" customHeight="1" x14ac:dyDescent="0.15">
      <c r="B37" s="203"/>
      <c r="C37" s="203"/>
      <c r="D37" s="203"/>
      <c r="E37" s="203"/>
      <c r="F37" s="203"/>
      <c r="G37" s="203"/>
      <c r="H37" s="210"/>
      <c r="I37" s="210"/>
      <c r="J37" s="210"/>
      <c r="K37" s="210"/>
      <c r="L37" s="210"/>
      <c r="N37" s="210"/>
      <c r="O37" s="210"/>
      <c r="P37" s="210"/>
      <c r="S37" s="205"/>
      <c r="T37" s="205"/>
      <c r="U37" s="205"/>
    </row>
    <row r="38" spans="1:21" ht="17.25" customHeight="1" x14ac:dyDescent="0.15">
      <c r="A38" s="186" t="s">
        <v>100</v>
      </c>
      <c r="B38" s="203"/>
      <c r="C38" s="203"/>
      <c r="D38" s="203"/>
      <c r="E38" s="203"/>
      <c r="F38" s="203"/>
      <c r="G38" s="203"/>
      <c r="H38" s="203"/>
      <c r="I38" s="203"/>
      <c r="J38" s="203"/>
      <c r="K38" s="203"/>
      <c r="L38" s="203"/>
      <c r="N38" s="203"/>
      <c r="O38" s="203"/>
      <c r="P38" s="203"/>
      <c r="S38" s="205"/>
      <c r="T38" s="205"/>
      <c r="U38" s="205"/>
    </row>
    <row r="39" spans="1:21" ht="14.1" customHeight="1" x14ac:dyDescent="0.15">
      <c r="B39" s="203"/>
      <c r="C39" s="203"/>
      <c r="D39" s="203"/>
      <c r="E39" s="203"/>
      <c r="F39" s="203"/>
      <c r="G39" s="203"/>
      <c r="H39" s="203"/>
      <c r="I39" s="203"/>
      <c r="J39" s="203"/>
      <c r="K39" s="203"/>
      <c r="L39" s="203"/>
      <c r="N39" s="203"/>
      <c r="O39" s="203"/>
      <c r="P39" s="203"/>
      <c r="S39" s="205"/>
      <c r="T39" s="205"/>
      <c r="U39" s="205"/>
    </row>
    <row r="40" spans="1:21" ht="17.25" customHeight="1" x14ac:dyDescent="0.15">
      <c r="A40" s="186" t="s">
        <v>99</v>
      </c>
      <c r="B40" s="203"/>
      <c r="C40" s="211"/>
      <c r="D40" s="211"/>
      <c r="E40" s="211"/>
      <c r="F40" s="211"/>
      <c r="G40" s="211"/>
      <c r="H40" s="211"/>
      <c r="I40" s="211"/>
      <c r="J40" s="211"/>
      <c r="K40" s="211"/>
      <c r="L40" s="211"/>
      <c r="N40" s="211"/>
      <c r="O40" s="211"/>
      <c r="P40" s="211"/>
      <c r="S40" s="205"/>
      <c r="T40" s="205"/>
      <c r="U40" s="205"/>
    </row>
    <row r="41" spans="1:21" ht="17.25" customHeight="1" x14ac:dyDescent="0.15">
      <c r="A41" s="203"/>
      <c r="B41" s="211" t="s">
        <v>88</v>
      </c>
      <c r="C41" s="211"/>
      <c r="D41" s="211"/>
      <c r="E41" s="211"/>
      <c r="F41" s="211"/>
      <c r="G41" s="211"/>
      <c r="H41" s="211"/>
      <c r="I41" s="211"/>
      <c r="J41" s="211"/>
      <c r="K41" s="211"/>
      <c r="L41" s="211"/>
      <c r="N41" s="211"/>
      <c r="O41" s="211"/>
      <c r="P41" s="212"/>
      <c r="Q41" s="212"/>
      <c r="R41" s="213"/>
      <c r="S41" s="205"/>
      <c r="T41" s="205"/>
      <c r="U41" s="205"/>
    </row>
    <row r="42" spans="1:21" ht="17.25" customHeight="1" x14ac:dyDescent="0.15">
      <c r="A42" s="203"/>
      <c r="B42" s="214" t="s">
        <v>89</v>
      </c>
      <c r="C42" s="211" t="s">
        <v>90</v>
      </c>
      <c r="D42" s="211"/>
      <c r="E42" s="211"/>
      <c r="F42" s="211"/>
      <c r="G42" s="211"/>
      <c r="H42" s="211"/>
      <c r="I42" s="211"/>
      <c r="J42" s="211"/>
      <c r="K42" s="211"/>
      <c r="L42" s="211"/>
      <c r="N42" s="211"/>
      <c r="O42" s="211"/>
      <c r="P42" s="211"/>
      <c r="Q42" s="211"/>
      <c r="R42" s="211"/>
      <c r="S42" s="211"/>
      <c r="T42" s="205"/>
      <c r="U42" s="205"/>
    </row>
    <row r="43" spans="1:21" ht="17.25" customHeight="1" x14ac:dyDescent="0.15">
      <c r="A43" s="203"/>
      <c r="B43" s="214" t="s">
        <v>91</v>
      </c>
      <c r="C43" s="211" t="s">
        <v>92</v>
      </c>
      <c r="D43" s="211"/>
      <c r="E43" s="211"/>
      <c r="F43" s="211"/>
      <c r="G43" s="211"/>
      <c r="H43" s="211"/>
      <c r="I43" s="211"/>
      <c r="J43" s="211"/>
      <c r="K43" s="211"/>
      <c r="L43" s="211"/>
      <c r="N43" s="211"/>
      <c r="O43" s="211"/>
      <c r="P43" s="211"/>
      <c r="Q43" s="211"/>
      <c r="R43" s="211"/>
      <c r="S43" s="211"/>
      <c r="T43" s="205"/>
      <c r="U43" s="205"/>
    </row>
    <row r="44" spans="1:21" ht="17.25" customHeight="1" x14ac:dyDescent="0.15">
      <c r="A44" s="203"/>
      <c r="B44" s="214" t="s">
        <v>93</v>
      </c>
      <c r="C44" s="211" t="s">
        <v>94</v>
      </c>
      <c r="D44" s="215"/>
      <c r="E44" s="215"/>
      <c r="F44" s="215"/>
      <c r="G44" s="215"/>
      <c r="H44" s="215"/>
      <c r="I44" s="215"/>
      <c r="J44" s="215"/>
      <c r="K44" s="215"/>
      <c r="L44" s="215"/>
      <c r="N44" s="215"/>
      <c r="O44" s="215"/>
      <c r="P44" s="215"/>
      <c r="Q44" s="215"/>
      <c r="R44" s="215"/>
      <c r="S44" s="215"/>
      <c r="T44" s="205"/>
      <c r="U44" s="205"/>
    </row>
    <row r="45" spans="1:21" ht="17.25" customHeight="1" x14ac:dyDescent="0.15">
      <c r="A45" s="203"/>
      <c r="B45" s="214"/>
      <c r="C45" s="211" t="s">
        <v>95</v>
      </c>
      <c r="D45" s="215"/>
      <c r="E45" s="215"/>
      <c r="F45" s="215"/>
      <c r="G45" s="215"/>
      <c r="H45" s="215"/>
      <c r="I45" s="215"/>
      <c r="J45" s="215"/>
      <c r="K45" s="215"/>
      <c r="L45" s="215"/>
      <c r="N45" s="215"/>
      <c r="O45" s="215"/>
      <c r="P45" s="215"/>
      <c r="Q45" s="215"/>
      <c r="R45" s="215"/>
      <c r="S45" s="215"/>
      <c r="T45" s="205"/>
      <c r="U45" s="205"/>
    </row>
    <row r="46" spans="1:21" ht="13.5" x14ac:dyDescent="0.15">
      <c r="B46" s="203"/>
      <c r="C46" s="203"/>
      <c r="D46" s="203"/>
      <c r="E46" s="203"/>
      <c r="F46" s="203"/>
      <c r="G46" s="203"/>
      <c r="H46" s="210"/>
      <c r="I46" s="210"/>
      <c r="J46" s="210"/>
      <c r="K46" s="210"/>
      <c r="L46" s="210"/>
      <c r="M46" s="210"/>
      <c r="N46" s="210"/>
      <c r="O46" s="210"/>
    </row>
    <row r="47" spans="1:21" ht="17.25" customHeight="1" x14ac:dyDescent="0.15">
      <c r="B47" s="203"/>
      <c r="C47" s="203"/>
      <c r="D47" s="203"/>
      <c r="E47" s="203"/>
      <c r="F47" s="203"/>
      <c r="G47" s="203"/>
      <c r="H47" s="203"/>
      <c r="I47" s="203"/>
      <c r="J47" s="203"/>
      <c r="K47" s="203"/>
      <c r="L47" s="203"/>
      <c r="M47" s="203"/>
      <c r="N47" s="203"/>
      <c r="O47" s="203"/>
    </row>
    <row r="48" spans="1:21" ht="7.5" customHeight="1" x14ac:dyDescent="0.15"/>
    <row r="50" spans="2:15" ht="17.25" customHeight="1" x14ac:dyDescent="0.15">
      <c r="B50" s="203"/>
      <c r="C50" s="203"/>
      <c r="D50" s="203"/>
      <c r="E50" s="203"/>
      <c r="F50" s="203"/>
      <c r="G50" s="203"/>
      <c r="H50" s="203"/>
      <c r="I50" s="203"/>
      <c r="J50" s="203"/>
      <c r="K50" s="203"/>
      <c r="L50" s="203"/>
      <c r="M50" s="203"/>
      <c r="N50" s="203"/>
      <c r="O50" s="203"/>
    </row>
    <row r="51" spans="2:15" ht="17.25" customHeight="1" x14ac:dyDescent="0.15">
      <c r="B51" s="203"/>
      <c r="C51" s="203"/>
      <c r="D51" s="203"/>
      <c r="E51" s="203"/>
      <c r="F51" s="203"/>
      <c r="G51" s="203"/>
      <c r="H51" s="203"/>
      <c r="I51" s="203"/>
      <c r="J51" s="203"/>
      <c r="K51" s="203"/>
      <c r="L51" s="203"/>
      <c r="M51" s="203"/>
      <c r="N51" s="203"/>
      <c r="O51" s="203"/>
    </row>
    <row r="52" spans="2:15" ht="17.25" customHeight="1" x14ac:dyDescent="0.15">
      <c r="B52" s="203"/>
      <c r="C52" s="203"/>
      <c r="D52" s="203"/>
      <c r="E52" s="203"/>
      <c r="F52" s="203"/>
      <c r="G52" s="203"/>
      <c r="H52" s="203"/>
      <c r="I52" s="203"/>
      <c r="J52" s="203"/>
      <c r="K52" s="203"/>
      <c r="L52" s="203"/>
      <c r="M52" s="203"/>
      <c r="N52" s="203"/>
      <c r="O52" s="203"/>
    </row>
    <row r="53" spans="2:15" ht="17.25" customHeight="1" x14ac:dyDescent="0.15">
      <c r="B53" s="203"/>
      <c r="C53" s="203"/>
      <c r="D53" s="203"/>
      <c r="E53" s="203"/>
      <c r="F53" s="203"/>
      <c r="G53" s="203"/>
      <c r="H53" s="203"/>
      <c r="I53" s="203"/>
      <c r="J53" s="203"/>
      <c r="K53" s="203"/>
      <c r="L53" s="203"/>
      <c r="M53" s="203"/>
      <c r="N53" s="203"/>
      <c r="O53" s="203"/>
    </row>
    <row r="54" spans="2:15" ht="17.25" customHeight="1" x14ac:dyDescent="0.15">
      <c r="B54" s="203"/>
      <c r="C54" s="203"/>
      <c r="D54" s="203"/>
      <c r="E54" s="203"/>
      <c r="F54" s="203"/>
      <c r="G54" s="203"/>
      <c r="H54" s="203"/>
      <c r="I54" s="203"/>
      <c r="J54" s="203"/>
      <c r="K54" s="203"/>
      <c r="L54" s="203"/>
      <c r="M54" s="203"/>
      <c r="N54" s="203"/>
      <c r="O54" s="203"/>
    </row>
    <row r="55" spans="2:15" ht="17.25" customHeight="1" x14ac:dyDescent="0.15">
      <c r="B55" s="203"/>
      <c r="C55" s="203"/>
      <c r="D55" s="203"/>
      <c r="E55" s="203"/>
      <c r="F55" s="203"/>
      <c r="G55" s="203"/>
      <c r="H55" s="203"/>
      <c r="I55" s="203"/>
      <c r="J55" s="203"/>
      <c r="K55" s="203"/>
      <c r="L55" s="203"/>
      <c r="M55" s="203"/>
      <c r="N55" s="203"/>
      <c r="O55" s="203"/>
    </row>
  </sheetData>
  <mergeCells count="8">
    <mergeCell ref="J11:K11"/>
    <mergeCell ref="J8:K8"/>
    <mergeCell ref="J10:K10"/>
    <mergeCell ref="B32:F32"/>
    <mergeCell ref="J12:K12"/>
    <mergeCell ref="B15:R15"/>
    <mergeCell ref="A20:S20"/>
    <mergeCell ref="A18:S18"/>
  </mergeCells>
  <phoneticPr fontId="2"/>
  <dataValidations count="1">
    <dataValidation type="list" allowBlank="1" showInputMessage="1" showErrorMessage="1" sqref="B32">
      <formula1>"-,Ⅰ）製品改良フェーズ"</formula1>
    </dataValidation>
  </dataValidations>
  <pageMargins left="0.59055118110236227" right="0.19685039370078741" top="0.78740157480314965" bottom="0.39370078740157483" header="0.31496062992125984" footer="0.3149606299212598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30"/>
  <sheetViews>
    <sheetView showGridLines="0" view="pageBreakPreview" zoomScale="70" zoomScaleNormal="60" zoomScaleSheetLayoutView="70" workbookViewId="0"/>
  </sheetViews>
  <sheetFormatPr defaultRowHeight="13.5" x14ac:dyDescent="0.15"/>
  <cols>
    <col min="1" max="1" width="30.5" style="1" customWidth="1"/>
    <col min="2" max="2" width="12.375" style="1" customWidth="1"/>
    <col min="3" max="3" width="7.5" style="1" customWidth="1"/>
    <col min="4" max="4" width="16.25" style="1" customWidth="1"/>
    <col min="5" max="6" width="15" style="1" customWidth="1"/>
    <col min="7" max="12" width="11.75" style="1" customWidth="1"/>
    <col min="13" max="13" width="27.875" style="1" customWidth="1"/>
    <col min="14" max="16384" width="9" style="1"/>
  </cols>
  <sheetData>
    <row r="1" spans="1:14" x14ac:dyDescent="0.15">
      <c r="A1" s="40" t="s">
        <v>74</v>
      </c>
    </row>
    <row r="2" spans="1:14" ht="21" x14ac:dyDescent="0.15">
      <c r="A2" s="156" t="s">
        <v>52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</row>
    <row r="3" spans="1:14" ht="17.25" x14ac:dyDescent="0.15">
      <c r="A3" s="12" t="s">
        <v>51</v>
      </c>
      <c r="B3" s="2"/>
      <c r="C3" s="2"/>
      <c r="D3" s="2"/>
      <c r="M3" s="35"/>
      <c r="N3" s="39"/>
    </row>
    <row r="4" spans="1:14" ht="17.25" x14ac:dyDescent="0.15">
      <c r="A4" s="38" t="s">
        <v>73</v>
      </c>
      <c r="B4" s="37"/>
      <c r="C4" s="36"/>
      <c r="D4" s="36"/>
    </row>
    <row r="5" spans="1:14" ht="18" thickBot="1" x14ac:dyDescent="0.2">
      <c r="F5" s="35" t="s">
        <v>0</v>
      </c>
      <c r="N5" s="35"/>
    </row>
    <row r="6" spans="1:14" ht="36" customHeight="1" x14ac:dyDescent="0.15">
      <c r="A6" s="28" t="s">
        <v>50</v>
      </c>
      <c r="B6" s="157" t="s">
        <v>49</v>
      </c>
      <c r="C6" s="159" t="s">
        <v>9</v>
      </c>
      <c r="D6" s="34" t="s">
        <v>48</v>
      </c>
      <c r="E6" s="33" t="s">
        <v>47</v>
      </c>
      <c r="F6" s="32" t="s">
        <v>46</v>
      </c>
      <c r="G6" s="31" t="s">
        <v>3</v>
      </c>
      <c r="H6" s="30" t="s">
        <v>4</v>
      </c>
      <c r="I6" s="30" t="s">
        <v>45</v>
      </c>
      <c r="J6" s="30" t="s">
        <v>6</v>
      </c>
      <c r="K6" s="30" t="s">
        <v>7</v>
      </c>
      <c r="L6" s="29" t="s">
        <v>8</v>
      </c>
      <c r="M6" s="28" t="s">
        <v>44</v>
      </c>
      <c r="N6" s="161" t="s">
        <v>25</v>
      </c>
    </row>
    <row r="7" spans="1:14" ht="33.75" customHeight="1" thickBot="1" x14ac:dyDescent="0.2">
      <c r="A7" s="27" t="s">
        <v>43</v>
      </c>
      <c r="B7" s="158"/>
      <c r="C7" s="160"/>
      <c r="D7" s="26" t="s">
        <v>42</v>
      </c>
      <c r="E7" s="24" t="s">
        <v>41</v>
      </c>
      <c r="F7" s="23" t="s">
        <v>40</v>
      </c>
      <c r="G7" s="25" t="s">
        <v>39</v>
      </c>
      <c r="H7" s="24" t="s">
        <v>39</v>
      </c>
      <c r="I7" s="24" t="s">
        <v>39</v>
      </c>
      <c r="J7" s="24" t="s">
        <v>39</v>
      </c>
      <c r="K7" s="24" t="s">
        <v>39</v>
      </c>
      <c r="L7" s="23" t="s">
        <v>39</v>
      </c>
      <c r="M7" s="22" t="s">
        <v>38</v>
      </c>
      <c r="N7" s="162"/>
    </row>
    <row r="8" spans="1:14" s="2" customFormat="1" ht="37.5" customHeight="1" x14ac:dyDescent="0.15">
      <c r="A8" s="21"/>
      <c r="B8" s="177"/>
      <c r="C8" s="178"/>
      <c r="D8" s="140">
        <f>SUM(E8:F9)</f>
        <v>0</v>
      </c>
      <c r="E8" s="125">
        <f>B8*C8</f>
        <v>0</v>
      </c>
      <c r="F8" s="127">
        <f>E8*0.1</f>
        <v>0</v>
      </c>
      <c r="G8" s="179"/>
      <c r="H8" s="180"/>
      <c r="I8" s="180"/>
      <c r="J8" s="180"/>
      <c r="K8" s="180"/>
      <c r="L8" s="181"/>
      <c r="M8" s="21"/>
      <c r="N8" s="145" t="s">
        <v>72</v>
      </c>
    </row>
    <row r="9" spans="1:14" s="2" customFormat="1" ht="37.5" customHeight="1" x14ac:dyDescent="0.15">
      <c r="A9" s="20"/>
      <c r="B9" s="132"/>
      <c r="C9" s="134"/>
      <c r="D9" s="163"/>
      <c r="E9" s="148"/>
      <c r="F9" s="149"/>
      <c r="G9" s="147"/>
      <c r="H9" s="142"/>
      <c r="I9" s="142"/>
      <c r="J9" s="142"/>
      <c r="K9" s="142"/>
      <c r="L9" s="144"/>
      <c r="M9" s="19" t="s">
        <v>36</v>
      </c>
      <c r="N9" s="130"/>
    </row>
    <row r="10" spans="1:14" s="2" customFormat="1" ht="37.5" customHeight="1" x14ac:dyDescent="0.15">
      <c r="A10" s="18"/>
      <c r="B10" s="132"/>
      <c r="C10" s="134"/>
      <c r="D10" s="136">
        <f>SUM(E10:F11)</f>
        <v>0</v>
      </c>
      <c r="E10" s="124">
        <f>B10*C10</f>
        <v>0</v>
      </c>
      <c r="F10" s="126">
        <f>E10*0.1</f>
        <v>0</v>
      </c>
      <c r="G10" s="146"/>
      <c r="H10" s="141"/>
      <c r="I10" s="141"/>
      <c r="J10" s="141"/>
      <c r="K10" s="141"/>
      <c r="L10" s="143"/>
      <c r="M10" s="18"/>
      <c r="N10" s="130" t="s">
        <v>72</v>
      </c>
    </row>
    <row r="11" spans="1:14" s="2" customFormat="1" ht="37.5" customHeight="1" x14ac:dyDescent="0.15">
      <c r="A11" s="20"/>
      <c r="B11" s="132"/>
      <c r="C11" s="134"/>
      <c r="D11" s="140"/>
      <c r="E11" s="125"/>
      <c r="F11" s="127"/>
      <c r="G11" s="147"/>
      <c r="H11" s="142"/>
      <c r="I11" s="142"/>
      <c r="J11" s="142"/>
      <c r="K11" s="142"/>
      <c r="L11" s="144"/>
      <c r="M11" s="19" t="s">
        <v>36</v>
      </c>
      <c r="N11" s="130"/>
    </row>
    <row r="12" spans="1:14" s="2" customFormat="1" ht="37.5" customHeight="1" x14ac:dyDescent="0.15">
      <c r="A12" s="18"/>
      <c r="B12" s="132"/>
      <c r="C12" s="134"/>
      <c r="D12" s="136">
        <f>SUM(E12:F13)</f>
        <v>0</v>
      </c>
      <c r="E12" s="124">
        <f>B12*C12</f>
        <v>0</v>
      </c>
      <c r="F12" s="126">
        <f>E12*0.1</f>
        <v>0</v>
      </c>
      <c r="G12" s="128"/>
      <c r="H12" s="120"/>
      <c r="I12" s="120"/>
      <c r="J12" s="120"/>
      <c r="K12" s="120"/>
      <c r="L12" s="122"/>
      <c r="M12" s="18"/>
      <c r="N12" s="130" t="s">
        <v>72</v>
      </c>
    </row>
    <row r="13" spans="1:14" s="2" customFormat="1" ht="37.5" customHeight="1" x14ac:dyDescent="0.15">
      <c r="A13" s="20"/>
      <c r="B13" s="132"/>
      <c r="C13" s="134"/>
      <c r="D13" s="140"/>
      <c r="E13" s="125"/>
      <c r="F13" s="127"/>
      <c r="G13" s="129"/>
      <c r="H13" s="121"/>
      <c r="I13" s="121"/>
      <c r="J13" s="121"/>
      <c r="K13" s="121"/>
      <c r="L13" s="123"/>
      <c r="M13" s="19" t="s">
        <v>36</v>
      </c>
      <c r="N13" s="130"/>
    </row>
    <row r="14" spans="1:14" s="2" customFormat="1" ht="37.5" customHeight="1" x14ac:dyDescent="0.15">
      <c r="A14" s="18"/>
      <c r="B14" s="132"/>
      <c r="C14" s="134"/>
      <c r="D14" s="136">
        <f>SUM(E14:F15)</f>
        <v>0</v>
      </c>
      <c r="E14" s="124">
        <f>B14*C14</f>
        <v>0</v>
      </c>
      <c r="F14" s="126">
        <f>E14*0.1</f>
        <v>0</v>
      </c>
      <c r="G14" s="128"/>
      <c r="H14" s="120"/>
      <c r="I14" s="120"/>
      <c r="J14" s="120"/>
      <c r="K14" s="120"/>
      <c r="L14" s="122"/>
      <c r="M14" s="18"/>
      <c r="N14" s="130" t="s">
        <v>72</v>
      </c>
    </row>
    <row r="15" spans="1:14" s="2" customFormat="1" ht="37.5" customHeight="1" x14ac:dyDescent="0.15">
      <c r="A15" s="20"/>
      <c r="B15" s="132"/>
      <c r="C15" s="134"/>
      <c r="D15" s="140"/>
      <c r="E15" s="125"/>
      <c r="F15" s="127"/>
      <c r="G15" s="129"/>
      <c r="H15" s="121"/>
      <c r="I15" s="121"/>
      <c r="J15" s="121"/>
      <c r="K15" s="121"/>
      <c r="L15" s="123"/>
      <c r="M15" s="19" t="s">
        <v>36</v>
      </c>
      <c r="N15" s="130"/>
    </row>
    <row r="16" spans="1:14" s="2" customFormat="1" ht="37.5" customHeight="1" x14ac:dyDescent="0.15">
      <c r="A16" s="18"/>
      <c r="B16" s="132"/>
      <c r="C16" s="134"/>
      <c r="D16" s="136">
        <f>SUM(E16:F17)</f>
        <v>0</v>
      </c>
      <c r="E16" s="124">
        <f>B16*C16</f>
        <v>0</v>
      </c>
      <c r="F16" s="126">
        <f>E16*0.1</f>
        <v>0</v>
      </c>
      <c r="G16" s="128"/>
      <c r="H16" s="120"/>
      <c r="I16" s="120"/>
      <c r="J16" s="120"/>
      <c r="K16" s="120"/>
      <c r="L16" s="122"/>
      <c r="M16" s="18"/>
      <c r="N16" s="130" t="s">
        <v>72</v>
      </c>
    </row>
    <row r="17" spans="1:14" s="2" customFormat="1" ht="37.5" customHeight="1" x14ac:dyDescent="0.15">
      <c r="A17" s="20"/>
      <c r="B17" s="132"/>
      <c r="C17" s="134"/>
      <c r="D17" s="140"/>
      <c r="E17" s="125"/>
      <c r="F17" s="127"/>
      <c r="G17" s="129"/>
      <c r="H17" s="121"/>
      <c r="I17" s="121"/>
      <c r="J17" s="121"/>
      <c r="K17" s="121"/>
      <c r="L17" s="123"/>
      <c r="M17" s="19" t="s">
        <v>36</v>
      </c>
      <c r="N17" s="130"/>
    </row>
    <row r="18" spans="1:14" s="2" customFormat="1" ht="37.5" customHeight="1" x14ac:dyDescent="0.15">
      <c r="A18" s="18"/>
      <c r="B18" s="132"/>
      <c r="C18" s="134"/>
      <c r="D18" s="136">
        <f>SUM(E18:F19)</f>
        <v>0</v>
      </c>
      <c r="E18" s="124">
        <f>B18*C18</f>
        <v>0</v>
      </c>
      <c r="F18" s="126">
        <f>E18*0.1</f>
        <v>0</v>
      </c>
      <c r="G18" s="128"/>
      <c r="H18" s="120"/>
      <c r="I18" s="120"/>
      <c r="J18" s="120"/>
      <c r="K18" s="120"/>
      <c r="L18" s="122"/>
      <c r="M18" s="18"/>
      <c r="N18" s="130" t="s">
        <v>72</v>
      </c>
    </row>
    <row r="19" spans="1:14" s="2" customFormat="1" ht="37.5" customHeight="1" x14ac:dyDescent="0.15">
      <c r="A19" s="20"/>
      <c r="B19" s="132"/>
      <c r="C19" s="134"/>
      <c r="D19" s="140"/>
      <c r="E19" s="125"/>
      <c r="F19" s="127"/>
      <c r="G19" s="129"/>
      <c r="H19" s="121"/>
      <c r="I19" s="121"/>
      <c r="J19" s="121"/>
      <c r="K19" s="121"/>
      <c r="L19" s="123"/>
      <c r="M19" s="19" t="s">
        <v>36</v>
      </c>
      <c r="N19" s="130"/>
    </row>
    <row r="20" spans="1:14" s="2" customFormat="1" ht="37.5" customHeight="1" x14ac:dyDescent="0.15">
      <c r="A20" s="18"/>
      <c r="B20" s="132"/>
      <c r="C20" s="134"/>
      <c r="D20" s="136">
        <f>SUM(E20:F21)</f>
        <v>0</v>
      </c>
      <c r="E20" s="124">
        <f>B20*C20</f>
        <v>0</v>
      </c>
      <c r="F20" s="126">
        <f>E20*0.1</f>
        <v>0</v>
      </c>
      <c r="G20" s="128"/>
      <c r="H20" s="120"/>
      <c r="I20" s="120"/>
      <c r="J20" s="120"/>
      <c r="K20" s="120"/>
      <c r="L20" s="122"/>
      <c r="M20" s="18"/>
      <c r="N20" s="130" t="s">
        <v>72</v>
      </c>
    </row>
    <row r="21" spans="1:14" s="2" customFormat="1" ht="37.5" customHeight="1" thickBot="1" x14ac:dyDescent="0.2">
      <c r="A21" s="17"/>
      <c r="B21" s="133"/>
      <c r="C21" s="135"/>
      <c r="D21" s="137"/>
      <c r="E21" s="138"/>
      <c r="F21" s="139"/>
      <c r="G21" s="129"/>
      <c r="H21" s="121"/>
      <c r="I21" s="121"/>
      <c r="J21" s="121"/>
      <c r="K21" s="121"/>
      <c r="L21" s="123"/>
      <c r="M21" s="16" t="s">
        <v>36</v>
      </c>
      <c r="N21" s="131"/>
    </row>
    <row r="22" spans="1:14" s="2" customFormat="1" ht="52.5" customHeight="1" thickBot="1" x14ac:dyDescent="0.2">
      <c r="A22" s="150" t="s">
        <v>35</v>
      </c>
      <c r="B22" s="151"/>
      <c r="C22" s="152"/>
      <c r="D22" s="15">
        <f>SUM(D8:D21)</f>
        <v>0</v>
      </c>
      <c r="E22" s="14">
        <f>SUM(E8:E21)</f>
        <v>0</v>
      </c>
      <c r="F22" s="13">
        <f>SUM(F8:F21)</f>
        <v>0</v>
      </c>
      <c r="G22" s="153" t="s">
        <v>34</v>
      </c>
      <c r="H22" s="154"/>
      <c r="I22" s="154"/>
      <c r="J22" s="154"/>
      <c r="K22" s="154"/>
      <c r="L22" s="154"/>
      <c r="M22" s="154"/>
      <c r="N22" s="155"/>
    </row>
    <row r="23" spans="1:14" ht="9" customHeight="1" x14ac:dyDescent="0.15">
      <c r="M23" s="12"/>
    </row>
    <row r="24" spans="1:14" ht="17.25" x14ac:dyDescent="0.15">
      <c r="A24" s="11" t="s">
        <v>33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</row>
    <row r="25" spans="1:14" ht="17.25" x14ac:dyDescent="0.15">
      <c r="A25" s="11" t="s">
        <v>32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</row>
    <row r="26" spans="1:14" ht="17.25" x14ac:dyDescent="0.15">
      <c r="A26" s="11" t="s">
        <v>31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</row>
    <row r="27" spans="1:14" ht="17.25" x14ac:dyDescent="0.15">
      <c r="A27" s="2" t="s">
        <v>30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ht="17.25" x14ac:dyDescent="0.15">
      <c r="A28" s="2" t="s">
        <v>29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ht="17.25" x14ac:dyDescent="0.15">
      <c r="A29" s="2" t="s">
        <v>28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ht="17.25" x14ac:dyDescent="0.15">
      <c r="A30" s="10" t="s">
        <v>132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</sheetData>
  <mergeCells count="90">
    <mergeCell ref="H18:H19"/>
    <mergeCell ref="I18:I19"/>
    <mergeCell ref="A22:C22"/>
    <mergeCell ref="G22:N22"/>
    <mergeCell ref="H20:H21"/>
    <mergeCell ref="I20:I21"/>
    <mergeCell ref="J20:J21"/>
    <mergeCell ref="K20:K21"/>
    <mergeCell ref="L20:L21"/>
    <mergeCell ref="N20:N21"/>
    <mergeCell ref="B20:B21"/>
    <mergeCell ref="C20:C21"/>
    <mergeCell ref="G18:G19"/>
    <mergeCell ref="D20:D21"/>
    <mergeCell ref="E20:E21"/>
    <mergeCell ref="F20:F21"/>
    <mergeCell ref="G20:G21"/>
    <mergeCell ref="B18:B19"/>
    <mergeCell ref="C18:C19"/>
    <mergeCell ref="D18:D19"/>
    <mergeCell ref="E18:E19"/>
    <mergeCell ref="F18:F19"/>
    <mergeCell ref="L14:L15"/>
    <mergeCell ref="N14:N15"/>
    <mergeCell ref="J18:J19"/>
    <mergeCell ref="K18:K19"/>
    <mergeCell ref="L18:L19"/>
    <mergeCell ref="N18:N19"/>
    <mergeCell ref="N16:N17"/>
    <mergeCell ref="L16:L17"/>
    <mergeCell ref="G14:G15"/>
    <mergeCell ref="H14:H15"/>
    <mergeCell ref="I14:I15"/>
    <mergeCell ref="J14:J15"/>
    <mergeCell ref="K14:K15"/>
    <mergeCell ref="B14:B15"/>
    <mergeCell ref="C14:C15"/>
    <mergeCell ref="D14:D15"/>
    <mergeCell ref="E14:E15"/>
    <mergeCell ref="F14:F15"/>
    <mergeCell ref="L10:L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G10:G11"/>
    <mergeCell ref="H10:H11"/>
    <mergeCell ref="I10:I11"/>
    <mergeCell ref="J10:J11"/>
    <mergeCell ref="K10:K11"/>
    <mergeCell ref="B10:B11"/>
    <mergeCell ref="C10:C11"/>
    <mergeCell ref="D10:D11"/>
    <mergeCell ref="E10:E11"/>
    <mergeCell ref="F10:F11"/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</mergeCells>
  <phoneticPr fontId="2"/>
  <printOptions horizontalCentered="1"/>
  <pageMargins left="0.39370078740157483" right="0.39370078740157483" top="0.39370078740157483" bottom="0.35433070866141736" header="0.51181102362204722" footer="0.19685039370078741"/>
  <pageSetup paperSize="9" scale="69" orientation="landscape" horizontalDpi="300" verticalDpi="300" r:id="rId1"/>
  <headerFooter alignWithMargins="0">
    <oddFooter>&amp;C&amp;P/&amp;N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30"/>
  <sheetViews>
    <sheetView showGridLines="0" view="pageBreakPreview" zoomScale="70" zoomScaleNormal="60" zoomScaleSheetLayoutView="70" workbookViewId="0"/>
  </sheetViews>
  <sheetFormatPr defaultRowHeight="13.5" x14ac:dyDescent="0.15"/>
  <cols>
    <col min="1" max="1" width="30.5" style="1" customWidth="1"/>
    <col min="2" max="2" width="12.375" style="1" customWidth="1"/>
    <col min="3" max="3" width="7.5" style="1" customWidth="1"/>
    <col min="4" max="4" width="16.25" style="1" customWidth="1"/>
    <col min="5" max="6" width="15" style="1" customWidth="1"/>
    <col min="7" max="12" width="11.75" style="1" customWidth="1"/>
    <col min="13" max="13" width="27.875" style="1" customWidth="1"/>
    <col min="14" max="16384" width="9" style="1"/>
  </cols>
  <sheetData>
    <row r="1" spans="1:14" x14ac:dyDescent="0.15">
      <c r="A1" s="40" t="s">
        <v>77</v>
      </c>
    </row>
    <row r="2" spans="1:14" ht="21" x14ac:dyDescent="0.15">
      <c r="A2" s="156" t="s">
        <v>52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</row>
    <row r="3" spans="1:14" ht="17.25" x14ac:dyDescent="0.15">
      <c r="A3" s="12" t="s">
        <v>51</v>
      </c>
      <c r="B3" s="2"/>
      <c r="C3" s="2"/>
      <c r="D3" s="2"/>
      <c r="M3" s="35"/>
      <c r="N3" s="39"/>
    </row>
    <row r="4" spans="1:14" ht="17.25" x14ac:dyDescent="0.15">
      <c r="A4" s="38" t="s">
        <v>76</v>
      </c>
      <c r="B4" s="37"/>
      <c r="C4" s="36"/>
      <c r="D4" s="36"/>
    </row>
    <row r="5" spans="1:14" ht="18" thickBot="1" x14ac:dyDescent="0.2">
      <c r="F5" s="35" t="s">
        <v>0</v>
      </c>
      <c r="N5" s="35"/>
    </row>
    <row r="6" spans="1:14" ht="36" customHeight="1" x14ac:dyDescent="0.15">
      <c r="A6" s="41" t="s">
        <v>55</v>
      </c>
      <c r="B6" s="157" t="s">
        <v>49</v>
      </c>
      <c r="C6" s="159" t="s">
        <v>9</v>
      </c>
      <c r="D6" s="34" t="s">
        <v>48</v>
      </c>
      <c r="E6" s="33" t="s">
        <v>47</v>
      </c>
      <c r="F6" s="32" t="s">
        <v>46</v>
      </c>
      <c r="G6" s="31" t="s">
        <v>3</v>
      </c>
      <c r="H6" s="30" t="s">
        <v>4</v>
      </c>
      <c r="I6" s="30" t="s">
        <v>45</v>
      </c>
      <c r="J6" s="30" t="s">
        <v>6</v>
      </c>
      <c r="K6" s="30" t="s">
        <v>7</v>
      </c>
      <c r="L6" s="29" t="s">
        <v>8</v>
      </c>
      <c r="M6" s="28" t="s">
        <v>44</v>
      </c>
      <c r="N6" s="167" t="s">
        <v>25</v>
      </c>
    </row>
    <row r="7" spans="1:14" ht="33.75" customHeight="1" thickBot="1" x14ac:dyDescent="0.2">
      <c r="A7" s="27" t="s">
        <v>43</v>
      </c>
      <c r="B7" s="158"/>
      <c r="C7" s="160"/>
      <c r="D7" s="26" t="s">
        <v>42</v>
      </c>
      <c r="E7" s="24" t="s">
        <v>41</v>
      </c>
      <c r="F7" s="23" t="s">
        <v>40</v>
      </c>
      <c r="G7" s="25" t="s">
        <v>39</v>
      </c>
      <c r="H7" s="24" t="s">
        <v>39</v>
      </c>
      <c r="I7" s="24" t="s">
        <v>39</v>
      </c>
      <c r="J7" s="24" t="s">
        <v>39</v>
      </c>
      <c r="K7" s="24" t="s">
        <v>39</v>
      </c>
      <c r="L7" s="23" t="s">
        <v>39</v>
      </c>
      <c r="M7" s="22" t="s">
        <v>38</v>
      </c>
      <c r="N7" s="168"/>
    </row>
    <row r="8" spans="1:14" s="2" customFormat="1" ht="37.5" customHeight="1" x14ac:dyDescent="0.15">
      <c r="A8" s="21"/>
      <c r="B8" s="177"/>
      <c r="C8" s="178"/>
      <c r="D8" s="140">
        <f>SUM(E8:F9)</f>
        <v>0</v>
      </c>
      <c r="E8" s="125">
        <f>B8*C8</f>
        <v>0</v>
      </c>
      <c r="F8" s="127">
        <f>E8*0.1</f>
        <v>0</v>
      </c>
      <c r="G8" s="147"/>
      <c r="H8" s="142"/>
      <c r="I8" s="142"/>
      <c r="J8" s="142"/>
      <c r="K8" s="142"/>
      <c r="L8" s="144"/>
      <c r="M8" s="21"/>
      <c r="N8" s="145" t="s">
        <v>75</v>
      </c>
    </row>
    <row r="9" spans="1:14" s="2" customFormat="1" ht="37.5" customHeight="1" x14ac:dyDescent="0.15">
      <c r="A9" s="20"/>
      <c r="B9" s="132"/>
      <c r="C9" s="134"/>
      <c r="D9" s="163"/>
      <c r="E9" s="148"/>
      <c r="F9" s="149"/>
      <c r="G9" s="129"/>
      <c r="H9" s="121"/>
      <c r="I9" s="121"/>
      <c r="J9" s="121"/>
      <c r="K9" s="121"/>
      <c r="L9" s="123"/>
      <c r="M9" s="19" t="s">
        <v>36</v>
      </c>
      <c r="N9" s="130"/>
    </row>
    <row r="10" spans="1:14" s="2" customFormat="1" ht="37.5" customHeight="1" x14ac:dyDescent="0.15">
      <c r="A10" s="18"/>
      <c r="B10" s="132"/>
      <c r="C10" s="134"/>
      <c r="D10" s="136">
        <f>SUM(E10:F11)</f>
        <v>0</v>
      </c>
      <c r="E10" s="124">
        <f>B10*C10</f>
        <v>0</v>
      </c>
      <c r="F10" s="126">
        <f>E10*0.1</f>
        <v>0</v>
      </c>
      <c r="G10" s="128"/>
      <c r="H10" s="120"/>
      <c r="I10" s="120"/>
      <c r="J10" s="120"/>
      <c r="K10" s="120"/>
      <c r="L10" s="122"/>
      <c r="M10" s="18"/>
      <c r="N10" s="130" t="s">
        <v>75</v>
      </c>
    </row>
    <row r="11" spans="1:14" s="2" customFormat="1" ht="37.5" customHeight="1" x14ac:dyDescent="0.15">
      <c r="A11" s="20"/>
      <c r="B11" s="132"/>
      <c r="C11" s="134"/>
      <c r="D11" s="140"/>
      <c r="E11" s="125"/>
      <c r="F11" s="127"/>
      <c r="G11" s="129"/>
      <c r="H11" s="121"/>
      <c r="I11" s="121"/>
      <c r="J11" s="121"/>
      <c r="K11" s="121"/>
      <c r="L11" s="123"/>
      <c r="M11" s="19" t="s">
        <v>36</v>
      </c>
      <c r="N11" s="130"/>
    </row>
    <row r="12" spans="1:14" s="2" customFormat="1" ht="37.5" customHeight="1" x14ac:dyDescent="0.15">
      <c r="A12" s="18"/>
      <c r="B12" s="132"/>
      <c r="C12" s="134"/>
      <c r="D12" s="136">
        <f>SUM(E12:F13)</f>
        <v>0</v>
      </c>
      <c r="E12" s="124">
        <f>B12*C12</f>
        <v>0</v>
      </c>
      <c r="F12" s="126">
        <f>E12*0.1</f>
        <v>0</v>
      </c>
      <c r="G12" s="128"/>
      <c r="H12" s="120"/>
      <c r="I12" s="120"/>
      <c r="J12" s="120"/>
      <c r="K12" s="120"/>
      <c r="L12" s="122"/>
      <c r="M12" s="18"/>
      <c r="N12" s="130" t="s">
        <v>75</v>
      </c>
    </row>
    <row r="13" spans="1:14" s="2" customFormat="1" ht="37.5" customHeight="1" x14ac:dyDescent="0.15">
      <c r="A13" s="20"/>
      <c r="B13" s="132"/>
      <c r="C13" s="134"/>
      <c r="D13" s="140"/>
      <c r="E13" s="125"/>
      <c r="F13" s="127"/>
      <c r="G13" s="129"/>
      <c r="H13" s="121"/>
      <c r="I13" s="121"/>
      <c r="J13" s="121"/>
      <c r="K13" s="121"/>
      <c r="L13" s="123"/>
      <c r="M13" s="19" t="s">
        <v>36</v>
      </c>
      <c r="N13" s="130"/>
    </row>
    <row r="14" spans="1:14" s="2" customFormat="1" ht="37.5" customHeight="1" x14ac:dyDescent="0.15">
      <c r="A14" s="18"/>
      <c r="B14" s="132"/>
      <c r="C14" s="134"/>
      <c r="D14" s="136">
        <f>SUM(E14:F15)</f>
        <v>0</v>
      </c>
      <c r="E14" s="124">
        <f>B14*C14</f>
        <v>0</v>
      </c>
      <c r="F14" s="126">
        <f>E14*0.1</f>
        <v>0</v>
      </c>
      <c r="G14" s="128"/>
      <c r="H14" s="120"/>
      <c r="I14" s="120"/>
      <c r="J14" s="120"/>
      <c r="K14" s="120"/>
      <c r="L14" s="122"/>
      <c r="M14" s="18"/>
      <c r="N14" s="130" t="s">
        <v>75</v>
      </c>
    </row>
    <row r="15" spans="1:14" s="2" customFormat="1" ht="37.5" customHeight="1" x14ac:dyDescent="0.15">
      <c r="A15" s="20"/>
      <c r="B15" s="132"/>
      <c r="C15" s="134"/>
      <c r="D15" s="140"/>
      <c r="E15" s="125"/>
      <c r="F15" s="127"/>
      <c r="G15" s="129"/>
      <c r="H15" s="121"/>
      <c r="I15" s="121"/>
      <c r="J15" s="121"/>
      <c r="K15" s="121"/>
      <c r="L15" s="123"/>
      <c r="M15" s="19" t="s">
        <v>36</v>
      </c>
      <c r="N15" s="130"/>
    </row>
    <row r="16" spans="1:14" s="2" customFormat="1" ht="37.5" customHeight="1" x14ac:dyDescent="0.15">
      <c r="A16" s="18"/>
      <c r="B16" s="132"/>
      <c r="C16" s="134"/>
      <c r="D16" s="136">
        <f>SUM(E16:F17)</f>
        <v>0</v>
      </c>
      <c r="E16" s="124">
        <f>B16*C16</f>
        <v>0</v>
      </c>
      <c r="F16" s="126">
        <f>E16*0.1</f>
        <v>0</v>
      </c>
      <c r="G16" s="128"/>
      <c r="H16" s="120"/>
      <c r="I16" s="120"/>
      <c r="J16" s="120"/>
      <c r="K16" s="120"/>
      <c r="L16" s="122"/>
      <c r="M16" s="18"/>
      <c r="N16" s="130" t="s">
        <v>75</v>
      </c>
    </row>
    <row r="17" spans="1:14" s="2" customFormat="1" ht="37.5" customHeight="1" x14ac:dyDescent="0.15">
      <c r="A17" s="20"/>
      <c r="B17" s="132"/>
      <c r="C17" s="134"/>
      <c r="D17" s="140"/>
      <c r="E17" s="125"/>
      <c r="F17" s="127"/>
      <c r="G17" s="129"/>
      <c r="H17" s="121"/>
      <c r="I17" s="121"/>
      <c r="J17" s="121"/>
      <c r="K17" s="121"/>
      <c r="L17" s="123"/>
      <c r="M17" s="19" t="s">
        <v>36</v>
      </c>
      <c r="N17" s="130"/>
    </row>
    <row r="18" spans="1:14" s="2" customFormat="1" ht="37.5" customHeight="1" x14ac:dyDescent="0.15">
      <c r="A18" s="18"/>
      <c r="B18" s="132"/>
      <c r="C18" s="134"/>
      <c r="D18" s="136">
        <f>SUM(E18:F19)</f>
        <v>0</v>
      </c>
      <c r="E18" s="124">
        <f>B18*C18</f>
        <v>0</v>
      </c>
      <c r="F18" s="126">
        <f>E18*0.1</f>
        <v>0</v>
      </c>
      <c r="G18" s="128"/>
      <c r="H18" s="120"/>
      <c r="I18" s="120"/>
      <c r="J18" s="120"/>
      <c r="K18" s="120"/>
      <c r="L18" s="122"/>
      <c r="M18" s="18"/>
      <c r="N18" s="130" t="s">
        <v>75</v>
      </c>
    </row>
    <row r="19" spans="1:14" s="2" customFormat="1" ht="37.5" customHeight="1" x14ac:dyDescent="0.15">
      <c r="A19" s="20"/>
      <c r="B19" s="132"/>
      <c r="C19" s="134"/>
      <c r="D19" s="140"/>
      <c r="E19" s="125"/>
      <c r="F19" s="127"/>
      <c r="G19" s="129"/>
      <c r="H19" s="121"/>
      <c r="I19" s="121"/>
      <c r="J19" s="121"/>
      <c r="K19" s="121"/>
      <c r="L19" s="123"/>
      <c r="M19" s="19" t="s">
        <v>36</v>
      </c>
      <c r="N19" s="130"/>
    </row>
    <row r="20" spans="1:14" s="2" customFormat="1" ht="37.5" customHeight="1" x14ac:dyDescent="0.15">
      <c r="A20" s="18"/>
      <c r="B20" s="132"/>
      <c r="C20" s="134"/>
      <c r="D20" s="136">
        <f>SUM(E20:F21)</f>
        <v>0</v>
      </c>
      <c r="E20" s="124">
        <f>B20*C20</f>
        <v>0</v>
      </c>
      <c r="F20" s="126">
        <f>E20*0.1</f>
        <v>0</v>
      </c>
      <c r="G20" s="128"/>
      <c r="H20" s="120"/>
      <c r="I20" s="120"/>
      <c r="J20" s="120"/>
      <c r="K20" s="120"/>
      <c r="L20" s="122"/>
      <c r="M20" s="18"/>
      <c r="N20" s="130" t="s">
        <v>75</v>
      </c>
    </row>
    <row r="21" spans="1:14" s="2" customFormat="1" ht="37.5" customHeight="1" thickBot="1" x14ac:dyDescent="0.2">
      <c r="A21" s="20"/>
      <c r="B21" s="132"/>
      <c r="C21" s="134"/>
      <c r="D21" s="140"/>
      <c r="E21" s="125"/>
      <c r="F21" s="127"/>
      <c r="G21" s="129"/>
      <c r="H21" s="121"/>
      <c r="I21" s="121"/>
      <c r="J21" s="121"/>
      <c r="K21" s="121"/>
      <c r="L21" s="123"/>
      <c r="M21" s="19" t="s">
        <v>36</v>
      </c>
      <c r="N21" s="131"/>
    </row>
    <row r="22" spans="1:14" s="2" customFormat="1" ht="52.5" customHeight="1" thickBot="1" x14ac:dyDescent="0.2">
      <c r="A22" s="150" t="s">
        <v>35</v>
      </c>
      <c r="B22" s="151"/>
      <c r="C22" s="152"/>
      <c r="D22" s="15">
        <f>SUM(D8:D21)</f>
        <v>0</v>
      </c>
      <c r="E22" s="14">
        <f>SUM(E8:E21)</f>
        <v>0</v>
      </c>
      <c r="F22" s="13">
        <f>SUM(F8:F21)</f>
        <v>0</v>
      </c>
      <c r="G22" s="153" t="s">
        <v>34</v>
      </c>
      <c r="H22" s="154"/>
      <c r="I22" s="154"/>
      <c r="J22" s="154"/>
      <c r="K22" s="154"/>
      <c r="L22" s="154"/>
      <c r="M22" s="154"/>
      <c r="N22" s="155"/>
    </row>
    <row r="23" spans="1:14" ht="9" customHeight="1" x14ac:dyDescent="0.15">
      <c r="M23" s="12"/>
    </row>
    <row r="24" spans="1:14" ht="17.25" x14ac:dyDescent="0.15">
      <c r="A24" s="11" t="s">
        <v>33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</row>
    <row r="25" spans="1:14" ht="17.25" x14ac:dyDescent="0.15">
      <c r="A25" s="11" t="s">
        <v>32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</row>
    <row r="26" spans="1:14" ht="17.25" x14ac:dyDescent="0.15">
      <c r="A26" s="11" t="s">
        <v>31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</row>
    <row r="27" spans="1:14" ht="17.25" x14ac:dyDescent="0.15">
      <c r="A27" s="2" t="s">
        <v>30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ht="17.25" x14ac:dyDescent="0.15">
      <c r="A28" s="2" t="s">
        <v>29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ht="17.25" x14ac:dyDescent="0.15">
      <c r="A29" s="2" t="s">
        <v>28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ht="17.25" x14ac:dyDescent="0.15">
      <c r="A30" s="10" t="s">
        <v>132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</sheetData>
  <mergeCells count="90">
    <mergeCell ref="H18:H19"/>
    <mergeCell ref="I18:I19"/>
    <mergeCell ref="A22:C22"/>
    <mergeCell ref="G22:N22"/>
    <mergeCell ref="H20:H21"/>
    <mergeCell ref="I20:I21"/>
    <mergeCell ref="J20:J21"/>
    <mergeCell ref="K20:K21"/>
    <mergeCell ref="L20:L21"/>
    <mergeCell ref="N20:N21"/>
    <mergeCell ref="B20:B21"/>
    <mergeCell ref="C20:C21"/>
    <mergeCell ref="G18:G19"/>
    <mergeCell ref="D20:D21"/>
    <mergeCell ref="E20:E21"/>
    <mergeCell ref="F20:F21"/>
    <mergeCell ref="G20:G21"/>
    <mergeCell ref="B18:B19"/>
    <mergeCell ref="C18:C19"/>
    <mergeCell ref="D18:D19"/>
    <mergeCell ref="E18:E19"/>
    <mergeCell ref="F18:F19"/>
    <mergeCell ref="L16:L17"/>
    <mergeCell ref="N16:N17"/>
    <mergeCell ref="J18:J19"/>
    <mergeCell ref="K18:K19"/>
    <mergeCell ref="L18:L19"/>
    <mergeCell ref="N18:N19"/>
    <mergeCell ref="G16:G17"/>
    <mergeCell ref="H16:H17"/>
    <mergeCell ref="I16:I17"/>
    <mergeCell ref="J16:J17"/>
    <mergeCell ref="K16:K17"/>
    <mergeCell ref="B16:B17"/>
    <mergeCell ref="C16:C17"/>
    <mergeCell ref="D16:D17"/>
    <mergeCell ref="E16:E17"/>
    <mergeCell ref="F16:F17"/>
    <mergeCell ref="L10:L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G10:G11"/>
    <mergeCell ref="H10:H11"/>
    <mergeCell ref="I10:I11"/>
    <mergeCell ref="J10:J11"/>
    <mergeCell ref="K10:K11"/>
    <mergeCell ref="B10:B11"/>
    <mergeCell ref="C10:C11"/>
    <mergeCell ref="D10:D11"/>
    <mergeCell ref="E10:E11"/>
    <mergeCell ref="F10:F11"/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  <mergeCell ref="N14:N15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</mergeCells>
  <phoneticPr fontId="2"/>
  <printOptions horizontalCentered="1"/>
  <pageMargins left="0.39370078740157483" right="0.39370078740157483" top="0.39370078740157483" bottom="0.35433070866141736" header="0.51181102362204722" footer="0.19685039370078741"/>
  <pageSetup paperSize="9" scale="69" orientation="landscape" horizontalDpi="300" verticalDpi="300" r:id="rId1"/>
  <headerFooter alignWithMargins="0">
    <oddFooter>&amp;C&amp;P/&amp;N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30"/>
  <sheetViews>
    <sheetView showGridLines="0" view="pageBreakPreview" zoomScale="70" zoomScaleNormal="60" zoomScaleSheetLayoutView="70" workbookViewId="0"/>
  </sheetViews>
  <sheetFormatPr defaultRowHeight="13.5" x14ac:dyDescent="0.15"/>
  <cols>
    <col min="1" max="1" width="30.5" style="1" customWidth="1"/>
    <col min="2" max="2" width="12.375" style="1" customWidth="1"/>
    <col min="3" max="3" width="7.5" style="1" customWidth="1"/>
    <col min="4" max="4" width="16.25" style="1" customWidth="1"/>
    <col min="5" max="6" width="15" style="1" customWidth="1"/>
    <col min="7" max="12" width="11.75" style="1" customWidth="1"/>
    <col min="13" max="13" width="27.875" style="1" customWidth="1"/>
    <col min="14" max="16384" width="9" style="1"/>
  </cols>
  <sheetData>
    <row r="1" spans="1:14" x14ac:dyDescent="0.15">
      <c r="A1" s="40" t="s">
        <v>80</v>
      </c>
    </row>
    <row r="2" spans="1:14" ht="21" x14ac:dyDescent="0.15">
      <c r="A2" s="156" t="s">
        <v>52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</row>
    <row r="3" spans="1:14" ht="17.25" x14ac:dyDescent="0.15">
      <c r="A3" s="12" t="s">
        <v>51</v>
      </c>
      <c r="B3" s="2"/>
      <c r="C3" s="2"/>
      <c r="D3" s="2"/>
      <c r="M3" s="35"/>
      <c r="N3" s="39"/>
    </row>
    <row r="4" spans="1:14" ht="17.25" x14ac:dyDescent="0.15">
      <c r="A4" s="38" t="s">
        <v>79</v>
      </c>
      <c r="B4" s="37"/>
      <c r="C4" s="36"/>
      <c r="D4" s="36"/>
    </row>
    <row r="5" spans="1:14" ht="18" thickBot="1" x14ac:dyDescent="0.2">
      <c r="F5" s="35" t="s">
        <v>0</v>
      </c>
      <c r="N5" s="35"/>
    </row>
    <row r="6" spans="1:14" ht="36" customHeight="1" x14ac:dyDescent="0.15">
      <c r="A6" s="41" t="s">
        <v>59</v>
      </c>
      <c r="B6" s="157" t="s">
        <v>49</v>
      </c>
      <c r="C6" s="170" t="s">
        <v>9</v>
      </c>
      <c r="D6" s="34" t="s">
        <v>48</v>
      </c>
      <c r="E6" s="33" t="s">
        <v>47</v>
      </c>
      <c r="F6" s="32" t="s">
        <v>46</v>
      </c>
      <c r="G6" s="45" t="s">
        <v>3</v>
      </c>
      <c r="H6" s="30" t="s">
        <v>4</v>
      </c>
      <c r="I6" s="30" t="s">
        <v>5</v>
      </c>
      <c r="J6" s="30" t="s">
        <v>6</v>
      </c>
      <c r="K6" s="30" t="s">
        <v>7</v>
      </c>
      <c r="L6" s="29" t="s">
        <v>8</v>
      </c>
      <c r="M6" s="28" t="s">
        <v>44</v>
      </c>
      <c r="N6" s="167" t="s">
        <v>25</v>
      </c>
    </row>
    <row r="7" spans="1:14" ht="33.75" customHeight="1" thickBot="1" x14ac:dyDescent="0.2">
      <c r="A7" s="44" t="s">
        <v>58</v>
      </c>
      <c r="B7" s="169"/>
      <c r="C7" s="171"/>
      <c r="D7" s="26" t="s">
        <v>42</v>
      </c>
      <c r="E7" s="24" t="s">
        <v>41</v>
      </c>
      <c r="F7" s="23" t="s">
        <v>40</v>
      </c>
      <c r="G7" s="26" t="s">
        <v>39</v>
      </c>
      <c r="H7" s="24" t="s">
        <v>39</v>
      </c>
      <c r="I7" s="24" t="s">
        <v>39</v>
      </c>
      <c r="J7" s="24" t="s">
        <v>39</v>
      </c>
      <c r="K7" s="24" t="s">
        <v>39</v>
      </c>
      <c r="L7" s="23" t="s">
        <v>39</v>
      </c>
      <c r="M7" s="43" t="s">
        <v>38</v>
      </c>
      <c r="N7" s="171"/>
    </row>
    <row r="8" spans="1:14" s="2" customFormat="1" ht="37.5" customHeight="1" x14ac:dyDescent="0.15">
      <c r="A8" s="42"/>
      <c r="B8" s="172"/>
      <c r="C8" s="173"/>
      <c r="D8" s="140">
        <f>SUM(E8:F9)</f>
        <v>0</v>
      </c>
      <c r="E8" s="125">
        <f>B8*C8</f>
        <v>0</v>
      </c>
      <c r="F8" s="127">
        <f>E8*0.1</f>
        <v>0</v>
      </c>
      <c r="G8" s="147"/>
      <c r="H8" s="142"/>
      <c r="I8" s="142"/>
      <c r="J8" s="142"/>
      <c r="K8" s="142"/>
      <c r="L8" s="144"/>
      <c r="M8" s="42"/>
      <c r="N8" s="174" t="s">
        <v>78</v>
      </c>
    </row>
    <row r="9" spans="1:14" s="2" customFormat="1" ht="37.5" customHeight="1" x14ac:dyDescent="0.15">
      <c r="A9" s="20"/>
      <c r="B9" s="132"/>
      <c r="C9" s="134"/>
      <c r="D9" s="163"/>
      <c r="E9" s="148"/>
      <c r="F9" s="149"/>
      <c r="G9" s="129"/>
      <c r="H9" s="121"/>
      <c r="I9" s="121"/>
      <c r="J9" s="121"/>
      <c r="K9" s="121"/>
      <c r="L9" s="123"/>
      <c r="M9" s="19" t="s">
        <v>36</v>
      </c>
      <c r="N9" s="130"/>
    </row>
    <row r="10" spans="1:14" s="2" customFormat="1" ht="37.5" customHeight="1" x14ac:dyDescent="0.15">
      <c r="A10" s="18"/>
      <c r="B10" s="183"/>
      <c r="C10" s="184"/>
      <c r="D10" s="136">
        <f>SUM(E10:F11)</f>
        <v>0</v>
      </c>
      <c r="E10" s="124">
        <f>B10*C10</f>
        <v>0</v>
      </c>
      <c r="F10" s="126">
        <f>E10*0.1</f>
        <v>0</v>
      </c>
      <c r="G10" s="146"/>
      <c r="H10" s="141"/>
      <c r="I10" s="141"/>
      <c r="J10" s="141"/>
      <c r="K10" s="141"/>
      <c r="L10" s="143"/>
      <c r="M10" s="18"/>
      <c r="N10" s="182" t="s">
        <v>78</v>
      </c>
    </row>
    <row r="11" spans="1:14" s="2" customFormat="1" ht="37.5" customHeight="1" x14ac:dyDescent="0.15">
      <c r="A11" s="20"/>
      <c r="B11" s="172"/>
      <c r="C11" s="185"/>
      <c r="D11" s="140"/>
      <c r="E11" s="125"/>
      <c r="F11" s="127"/>
      <c r="G11" s="147"/>
      <c r="H11" s="142"/>
      <c r="I11" s="142"/>
      <c r="J11" s="142"/>
      <c r="K11" s="142"/>
      <c r="L11" s="144"/>
      <c r="M11" s="19" t="s">
        <v>36</v>
      </c>
      <c r="N11" s="174"/>
    </row>
    <row r="12" spans="1:14" s="2" customFormat="1" ht="37.5" customHeight="1" x14ac:dyDescent="0.15">
      <c r="A12" s="18"/>
      <c r="B12" s="183"/>
      <c r="C12" s="184"/>
      <c r="D12" s="136">
        <f>SUM(E12:F13)</f>
        <v>0</v>
      </c>
      <c r="E12" s="124">
        <f>B12*C12</f>
        <v>0</v>
      </c>
      <c r="F12" s="126">
        <f>E12*0.1</f>
        <v>0</v>
      </c>
      <c r="G12" s="146"/>
      <c r="H12" s="141"/>
      <c r="I12" s="141"/>
      <c r="J12" s="141"/>
      <c r="K12" s="141"/>
      <c r="L12" s="143"/>
      <c r="M12" s="18"/>
      <c r="N12" s="182" t="s">
        <v>78</v>
      </c>
    </row>
    <row r="13" spans="1:14" s="2" customFormat="1" ht="37.5" customHeight="1" x14ac:dyDescent="0.15">
      <c r="A13" s="20"/>
      <c r="B13" s="172"/>
      <c r="C13" s="185"/>
      <c r="D13" s="140"/>
      <c r="E13" s="125"/>
      <c r="F13" s="127"/>
      <c r="G13" s="147"/>
      <c r="H13" s="142"/>
      <c r="I13" s="142"/>
      <c r="J13" s="142"/>
      <c r="K13" s="142"/>
      <c r="L13" s="144"/>
      <c r="M13" s="19" t="s">
        <v>36</v>
      </c>
      <c r="N13" s="174"/>
    </row>
    <row r="14" spans="1:14" s="2" customFormat="1" ht="37.5" customHeight="1" x14ac:dyDescent="0.15">
      <c r="A14" s="18"/>
      <c r="B14" s="183"/>
      <c r="C14" s="184"/>
      <c r="D14" s="136">
        <f>SUM(E14:F15)</f>
        <v>0</v>
      </c>
      <c r="E14" s="124">
        <f>B14*C14</f>
        <v>0</v>
      </c>
      <c r="F14" s="126">
        <f>E14*0.1</f>
        <v>0</v>
      </c>
      <c r="G14" s="146"/>
      <c r="H14" s="141"/>
      <c r="I14" s="141"/>
      <c r="J14" s="141"/>
      <c r="K14" s="141"/>
      <c r="L14" s="143"/>
      <c r="M14" s="18"/>
      <c r="N14" s="182" t="s">
        <v>78</v>
      </c>
    </row>
    <row r="15" spans="1:14" s="2" customFormat="1" ht="37.5" customHeight="1" x14ac:dyDescent="0.15">
      <c r="A15" s="20"/>
      <c r="B15" s="172"/>
      <c r="C15" s="185"/>
      <c r="D15" s="140"/>
      <c r="E15" s="125"/>
      <c r="F15" s="127"/>
      <c r="G15" s="147"/>
      <c r="H15" s="142"/>
      <c r="I15" s="142"/>
      <c r="J15" s="142"/>
      <c r="K15" s="142"/>
      <c r="L15" s="144"/>
      <c r="M15" s="19" t="s">
        <v>36</v>
      </c>
      <c r="N15" s="174"/>
    </row>
    <row r="16" spans="1:14" s="2" customFormat="1" ht="37.5" customHeight="1" x14ac:dyDescent="0.15">
      <c r="A16" s="18"/>
      <c r="B16" s="183"/>
      <c r="C16" s="184"/>
      <c r="D16" s="136">
        <f>SUM(E16:F17)</f>
        <v>0</v>
      </c>
      <c r="E16" s="124">
        <f>B16*C16</f>
        <v>0</v>
      </c>
      <c r="F16" s="126">
        <f>E16*0.1</f>
        <v>0</v>
      </c>
      <c r="G16" s="146"/>
      <c r="H16" s="141"/>
      <c r="I16" s="141"/>
      <c r="J16" s="141"/>
      <c r="K16" s="141"/>
      <c r="L16" s="143"/>
      <c r="M16" s="18"/>
      <c r="N16" s="182" t="s">
        <v>78</v>
      </c>
    </row>
    <row r="17" spans="1:14" s="2" customFormat="1" ht="37.5" customHeight="1" x14ac:dyDescent="0.15">
      <c r="A17" s="20"/>
      <c r="B17" s="172"/>
      <c r="C17" s="185"/>
      <c r="D17" s="140"/>
      <c r="E17" s="125"/>
      <c r="F17" s="127"/>
      <c r="G17" s="147"/>
      <c r="H17" s="142"/>
      <c r="I17" s="142"/>
      <c r="J17" s="142"/>
      <c r="K17" s="142"/>
      <c r="L17" s="144"/>
      <c r="M17" s="19" t="s">
        <v>36</v>
      </c>
      <c r="N17" s="174"/>
    </row>
    <row r="18" spans="1:14" s="2" customFormat="1" ht="37.5" customHeight="1" x14ac:dyDescent="0.15">
      <c r="A18" s="18"/>
      <c r="B18" s="183"/>
      <c r="C18" s="184"/>
      <c r="D18" s="136">
        <f>SUM(E18:F19)</f>
        <v>0</v>
      </c>
      <c r="E18" s="124">
        <f>B18*C18</f>
        <v>0</v>
      </c>
      <c r="F18" s="126">
        <f>E18*0.1</f>
        <v>0</v>
      </c>
      <c r="G18" s="146"/>
      <c r="H18" s="141"/>
      <c r="I18" s="141"/>
      <c r="J18" s="141"/>
      <c r="K18" s="141"/>
      <c r="L18" s="143"/>
      <c r="M18" s="18"/>
      <c r="N18" s="182" t="s">
        <v>78</v>
      </c>
    </row>
    <row r="19" spans="1:14" s="2" customFormat="1" ht="37.5" customHeight="1" x14ac:dyDescent="0.15">
      <c r="A19" s="20"/>
      <c r="B19" s="172"/>
      <c r="C19" s="185"/>
      <c r="D19" s="140"/>
      <c r="E19" s="125"/>
      <c r="F19" s="127"/>
      <c r="G19" s="147"/>
      <c r="H19" s="142"/>
      <c r="I19" s="142"/>
      <c r="J19" s="142"/>
      <c r="K19" s="142"/>
      <c r="L19" s="144"/>
      <c r="M19" s="19" t="s">
        <v>36</v>
      </c>
      <c r="N19" s="174"/>
    </row>
    <row r="20" spans="1:14" s="2" customFormat="1" ht="37.5" customHeight="1" x14ac:dyDescent="0.15">
      <c r="A20" s="18"/>
      <c r="B20" s="132"/>
      <c r="C20" s="134"/>
      <c r="D20" s="136">
        <f>SUM(E20:F21)</f>
        <v>0</v>
      </c>
      <c r="E20" s="124">
        <f>B20*C20</f>
        <v>0</v>
      </c>
      <c r="F20" s="126">
        <f>E20*0.1</f>
        <v>0</v>
      </c>
      <c r="G20" s="128"/>
      <c r="H20" s="120"/>
      <c r="I20" s="120"/>
      <c r="J20" s="120"/>
      <c r="K20" s="120"/>
      <c r="L20" s="122"/>
      <c r="M20" s="18"/>
      <c r="N20" s="174" t="s">
        <v>78</v>
      </c>
    </row>
    <row r="21" spans="1:14" s="2" customFormat="1" ht="37.5" customHeight="1" thickBot="1" x14ac:dyDescent="0.2">
      <c r="A21" s="20"/>
      <c r="B21" s="132"/>
      <c r="C21" s="134"/>
      <c r="D21" s="140"/>
      <c r="E21" s="125"/>
      <c r="F21" s="127"/>
      <c r="G21" s="129"/>
      <c r="H21" s="121"/>
      <c r="I21" s="121"/>
      <c r="J21" s="121"/>
      <c r="K21" s="121"/>
      <c r="L21" s="123"/>
      <c r="M21" s="19" t="s">
        <v>36</v>
      </c>
      <c r="N21" s="130"/>
    </row>
    <row r="22" spans="1:14" s="2" customFormat="1" ht="52.5" customHeight="1" thickBot="1" x14ac:dyDescent="0.2">
      <c r="A22" s="150" t="s">
        <v>35</v>
      </c>
      <c r="B22" s="151"/>
      <c r="C22" s="152"/>
      <c r="D22" s="15">
        <f>SUM(D8:D21)</f>
        <v>0</v>
      </c>
      <c r="E22" s="14">
        <f>SUM(E8:E21)</f>
        <v>0</v>
      </c>
      <c r="F22" s="13">
        <f>SUM(F8:F21)</f>
        <v>0</v>
      </c>
      <c r="G22" s="153" t="s">
        <v>34</v>
      </c>
      <c r="H22" s="154"/>
      <c r="I22" s="154"/>
      <c r="J22" s="154"/>
      <c r="K22" s="154"/>
      <c r="L22" s="154"/>
      <c r="M22" s="154"/>
      <c r="N22" s="155"/>
    </row>
    <row r="23" spans="1:14" ht="9" customHeight="1" x14ac:dyDescent="0.15">
      <c r="M23" s="12"/>
    </row>
    <row r="24" spans="1:14" ht="17.25" x14ac:dyDescent="0.15">
      <c r="A24" s="11" t="s">
        <v>33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</row>
    <row r="25" spans="1:14" ht="17.25" x14ac:dyDescent="0.15">
      <c r="A25" s="11" t="s">
        <v>32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</row>
    <row r="26" spans="1:14" ht="17.25" x14ac:dyDescent="0.15">
      <c r="A26" s="11" t="s">
        <v>31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</row>
    <row r="27" spans="1:14" ht="17.25" x14ac:dyDescent="0.15">
      <c r="A27" s="2" t="s">
        <v>30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ht="17.25" x14ac:dyDescent="0.15">
      <c r="A28" s="2" t="s">
        <v>29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ht="17.25" x14ac:dyDescent="0.15">
      <c r="A29" s="2" t="s">
        <v>28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ht="17.25" x14ac:dyDescent="0.15">
      <c r="A30" s="10" t="s">
        <v>132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</sheetData>
  <mergeCells count="90">
    <mergeCell ref="L12:L13"/>
    <mergeCell ref="N12:N13"/>
    <mergeCell ref="G12:G13"/>
    <mergeCell ref="H12:H13"/>
    <mergeCell ref="I12:I13"/>
    <mergeCell ref="J12:J13"/>
    <mergeCell ref="K12:K13"/>
    <mergeCell ref="B12:B13"/>
    <mergeCell ref="C12:C13"/>
    <mergeCell ref="D12:D13"/>
    <mergeCell ref="E12:E13"/>
    <mergeCell ref="F12:F13"/>
    <mergeCell ref="L20:L21"/>
    <mergeCell ref="N20:N21"/>
    <mergeCell ref="A22:C22"/>
    <mergeCell ref="G22:N22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N10:N11"/>
    <mergeCell ref="G20:G21"/>
    <mergeCell ref="H20:H21"/>
    <mergeCell ref="I20:I21"/>
    <mergeCell ref="J20:J21"/>
    <mergeCell ref="K20:K21"/>
    <mergeCell ref="B20:B21"/>
    <mergeCell ref="C20:C21"/>
    <mergeCell ref="D20:D21"/>
    <mergeCell ref="E20:E21"/>
    <mergeCell ref="F20:F21"/>
    <mergeCell ref="L16:L17"/>
    <mergeCell ref="N16:N17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N18:N19"/>
    <mergeCell ref="G16:G17"/>
    <mergeCell ref="H16:H17"/>
    <mergeCell ref="I16:I17"/>
    <mergeCell ref="J16:J17"/>
    <mergeCell ref="K16:K17"/>
    <mergeCell ref="B16:B17"/>
    <mergeCell ref="C16:C17"/>
    <mergeCell ref="D16:D17"/>
    <mergeCell ref="E16:E17"/>
    <mergeCell ref="F16:F17"/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  <mergeCell ref="N14:N15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</mergeCells>
  <phoneticPr fontId="2"/>
  <printOptions horizontalCentered="1"/>
  <pageMargins left="0.39370078740157483" right="0.39370078740157483" top="0.39370078740157483" bottom="0.35433070866141736" header="0.51181102362204722" footer="0.19685039370078741"/>
  <pageSetup paperSize="9" scale="69" orientation="landscape" horizontalDpi="300" verticalDpi="300" r:id="rId1"/>
  <headerFooter alignWithMargins="0"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77"/>
  <sheetViews>
    <sheetView showGridLines="0" view="pageBreakPreview" zoomScaleNormal="100" zoomScaleSheetLayoutView="100" workbookViewId="0"/>
  </sheetViews>
  <sheetFormatPr defaultColWidth="4.375" defaultRowHeight="17.25" customHeight="1" x14ac:dyDescent="0.15"/>
  <cols>
    <col min="1" max="16384" width="4.375" style="220"/>
  </cols>
  <sheetData>
    <row r="1" spans="1:21" ht="17.25" customHeight="1" x14ac:dyDescent="0.15">
      <c r="A1" s="219" t="s">
        <v>112</v>
      </c>
    </row>
    <row r="2" spans="1:21" ht="14.1" customHeight="1" x14ac:dyDescent="0.15">
      <c r="A2" s="204"/>
      <c r="B2" s="204"/>
      <c r="C2" s="204"/>
      <c r="D2" s="204"/>
      <c r="E2" s="204"/>
    </row>
    <row r="3" spans="1:21" s="221" customFormat="1" ht="20.25" customHeight="1" x14ac:dyDescent="0.15">
      <c r="A3" s="203" t="s">
        <v>101</v>
      </c>
      <c r="B3" s="203"/>
      <c r="C3" s="203"/>
      <c r="D3" s="203"/>
      <c r="E3" s="203"/>
      <c r="F3" s="203"/>
      <c r="G3" s="203"/>
    </row>
    <row r="4" spans="1:21" s="224" customFormat="1" ht="17.25" customHeight="1" x14ac:dyDescent="0.15">
      <c r="A4" s="222" t="s">
        <v>24</v>
      </c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</row>
    <row r="5" spans="1:21" s="225" customFormat="1" ht="20.25" customHeight="1" x14ac:dyDescent="0.15">
      <c r="B5" s="226" t="s">
        <v>102</v>
      </c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</row>
    <row r="6" spans="1:21" s="224" customFormat="1" ht="20.25" customHeight="1" x14ac:dyDescent="0.15">
      <c r="A6" s="227"/>
      <c r="B6" s="228"/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29"/>
      <c r="N6" s="229"/>
      <c r="O6" s="229"/>
      <c r="P6" s="229"/>
      <c r="Q6" s="229"/>
      <c r="R6" s="229"/>
      <c r="S6" s="229"/>
      <c r="T6" s="229"/>
      <c r="U6" s="230"/>
    </row>
    <row r="7" spans="1:21" s="224" customFormat="1" ht="20.25" customHeight="1" x14ac:dyDescent="0.15">
      <c r="A7" s="227"/>
      <c r="B7" s="231"/>
      <c r="C7" s="232"/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32"/>
      <c r="O7" s="232"/>
      <c r="P7" s="232"/>
      <c r="Q7" s="232"/>
      <c r="R7" s="232"/>
      <c r="S7" s="232"/>
      <c r="T7" s="232"/>
      <c r="U7" s="233"/>
    </row>
    <row r="8" spans="1:21" s="224" customFormat="1" ht="20.25" customHeight="1" x14ac:dyDescent="0.15">
      <c r="A8" s="227"/>
      <c r="B8" s="231"/>
      <c r="C8" s="232"/>
      <c r="D8" s="232"/>
      <c r="E8" s="232"/>
      <c r="F8" s="232"/>
      <c r="G8" s="232"/>
      <c r="H8" s="232"/>
      <c r="I8" s="232"/>
      <c r="J8" s="232"/>
      <c r="K8" s="232"/>
      <c r="L8" s="232"/>
      <c r="M8" s="232"/>
      <c r="N8" s="232"/>
      <c r="O8" s="232"/>
      <c r="P8" s="232"/>
      <c r="Q8" s="232"/>
      <c r="R8" s="232"/>
      <c r="S8" s="232"/>
      <c r="T8" s="232"/>
      <c r="U8" s="233"/>
    </row>
    <row r="9" spans="1:21" s="224" customFormat="1" ht="20.25" customHeight="1" x14ac:dyDescent="0.15">
      <c r="A9" s="227"/>
      <c r="B9" s="231"/>
      <c r="C9" s="232"/>
      <c r="D9" s="232"/>
      <c r="E9" s="232"/>
      <c r="F9" s="232"/>
      <c r="G9" s="232"/>
      <c r="H9" s="232"/>
      <c r="I9" s="232"/>
      <c r="J9" s="232"/>
      <c r="K9" s="232"/>
      <c r="L9" s="232"/>
      <c r="M9" s="232"/>
      <c r="N9" s="232"/>
      <c r="O9" s="232"/>
      <c r="P9" s="232"/>
      <c r="Q9" s="232"/>
      <c r="R9" s="232"/>
      <c r="S9" s="232"/>
      <c r="T9" s="232"/>
      <c r="U9" s="233"/>
    </row>
    <row r="10" spans="1:21" s="224" customFormat="1" ht="20.25" customHeight="1" x14ac:dyDescent="0.15">
      <c r="A10" s="227"/>
      <c r="B10" s="231"/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2"/>
      <c r="Q10" s="232"/>
      <c r="R10" s="232"/>
      <c r="S10" s="232"/>
      <c r="T10" s="232"/>
      <c r="U10" s="233"/>
    </row>
    <row r="11" spans="1:21" s="224" customFormat="1" ht="20.25" customHeight="1" x14ac:dyDescent="0.15">
      <c r="A11" s="227"/>
      <c r="B11" s="231"/>
      <c r="C11" s="232"/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/>
      <c r="R11" s="232"/>
      <c r="S11" s="232"/>
      <c r="T11" s="232"/>
      <c r="U11" s="233"/>
    </row>
    <row r="12" spans="1:21" s="224" customFormat="1" ht="20.25" customHeight="1" x14ac:dyDescent="0.15">
      <c r="A12" s="227"/>
      <c r="B12" s="231"/>
      <c r="C12" s="232"/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3"/>
    </row>
    <row r="13" spans="1:21" s="224" customFormat="1" ht="20.25" customHeight="1" x14ac:dyDescent="0.15">
      <c r="A13" s="227"/>
      <c r="B13" s="231"/>
      <c r="C13" s="232"/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232"/>
      <c r="R13" s="232"/>
      <c r="S13" s="232"/>
      <c r="T13" s="232"/>
      <c r="U13" s="233"/>
    </row>
    <row r="14" spans="1:21" s="224" customFormat="1" ht="20.25" customHeight="1" x14ac:dyDescent="0.15">
      <c r="A14" s="227"/>
      <c r="B14" s="231"/>
      <c r="C14" s="232"/>
      <c r="D14" s="232"/>
      <c r="E14" s="232"/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232"/>
      <c r="U14" s="233"/>
    </row>
    <row r="15" spans="1:21" s="224" customFormat="1" ht="20.25" customHeight="1" x14ac:dyDescent="0.15">
      <c r="A15" s="227"/>
      <c r="B15" s="231"/>
      <c r="C15" s="232"/>
      <c r="D15" s="232"/>
      <c r="E15" s="232"/>
      <c r="F15" s="232"/>
      <c r="G15" s="232"/>
      <c r="H15" s="232"/>
      <c r="I15" s="232"/>
      <c r="J15" s="232"/>
      <c r="K15" s="232"/>
      <c r="L15" s="232"/>
      <c r="M15" s="232"/>
      <c r="N15" s="232"/>
      <c r="O15" s="232"/>
      <c r="P15" s="232"/>
      <c r="Q15" s="232"/>
      <c r="R15" s="232"/>
      <c r="S15" s="232"/>
      <c r="T15" s="232"/>
      <c r="U15" s="233"/>
    </row>
    <row r="16" spans="1:21" s="224" customFormat="1" ht="20.25" customHeight="1" x14ac:dyDescent="0.15">
      <c r="A16" s="227"/>
      <c r="B16" s="231"/>
      <c r="C16" s="232"/>
      <c r="D16" s="232"/>
      <c r="E16" s="232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3"/>
    </row>
    <row r="17" spans="1:21" s="224" customFormat="1" ht="20.25" customHeight="1" x14ac:dyDescent="0.15">
      <c r="A17" s="234"/>
      <c r="B17" s="235"/>
      <c r="C17" s="236"/>
      <c r="D17" s="236"/>
      <c r="E17" s="236"/>
      <c r="F17" s="236"/>
      <c r="G17" s="236"/>
      <c r="H17" s="236"/>
      <c r="I17" s="236"/>
      <c r="J17" s="236"/>
      <c r="K17" s="236"/>
      <c r="L17" s="236"/>
      <c r="M17" s="236"/>
      <c r="N17" s="236"/>
      <c r="O17" s="236"/>
      <c r="P17" s="236"/>
      <c r="Q17" s="236"/>
      <c r="R17" s="236"/>
      <c r="S17" s="236"/>
      <c r="T17" s="236"/>
      <c r="U17" s="237"/>
    </row>
    <row r="18" spans="1:21" s="224" customFormat="1" ht="20.25" customHeight="1" x14ac:dyDescent="0.15">
      <c r="B18" s="219" t="s">
        <v>103</v>
      </c>
      <c r="C18" s="238"/>
      <c r="D18" s="238"/>
      <c r="E18" s="238"/>
      <c r="F18" s="238"/>
      <c r="G18" s="238"/>
      <c r="H18" s="238"/>
      <c r="I18" s="238"/>
      <c r="J18" s="238"/>
      <c r="K18" s="238"/>
      <c r="L18" s="238"/>
      <c r="M18" s="238"/>
      <c r="N18" s="238"/>
      <c r="O18" s="238"/>
      <c r="P18" s="238"/>
      <c r="Q18" s="238"/>
    </row>
    <row r="19" spans="1:21" s="224" customFormat="1" ht="20.25" customHeight="1" x14ac:dyDescent="0.15">
      <c r="A19" s="227"/>
      <c r="B19" s="239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29"/>
      <c r="S19" s="229"/>
      <c r="T19" s="229"/>
      <c r="U19" s="230"/>
    </row>
    <row r="20" spans="1:21" s="224" customFormat="1" ht="20.25" customHeight="1" x14ac:dyDescent="0.15">
      <c r="A20" s="227"/>
      <c r="B20" s="231"/>
      <c r="C20" s="232"/>
      <c r="D20" s="232"/>
      <c r="E20" s="232"/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2"/>
      <c r="S20" s="232"/>
      <c r="T20" s="232"/>
      <c r="U20" s="233"/>
    </row>
    <row r="21" spans="1:21" s="224" customFormat="1" ht="20.25" customHeight="1" x14ac:dyDescent="0.15">
      <c r="A21" s="227"/>
      <c r="B21" s="231"/>
      <c r="C21" s="232"/>
      <c r="D21" s="232"/>
      <c r="E21" s="232"/>
      <c r="F21" s="232"/>
      <c r="G21" s="232"/>
      <c r="H21" s="232"/>
      <c r="I21" s="232"/>
      <c r="J21" s="232"/>
      <c r="K21" s="232"/>
      <c r="L21" s="232"/>
      <c r="M21" s="232"/>
      <c r="N21" s="232"/>
      <c r="O21" s="232"/>
      <c r="P21" s="232"/>
      <c r="Q21" s="232"/>
      <c r="R21" s="232"/>
      <c r="S21" s="232"/>
      <c r="T21" s="232"/>
      <c r="U21" s="233"/>
    </row>
    <row r="22" spans="1:21" s="224" customFormat="1" ht="20.25" customHeight="1" x14ac:dyDescent="0.15">
      <c r="A22" s="227"/>
      <c r="B22" s="231"/>
      <c r="C22" s="232"/>
      <c r="D22" s="232"/>
      <c r="E22" s="232"/>
      <c r="F22" s="232"/>
      <c r="G22" s="232"/>
      <c r="H22" s="232"/>
      <c r="I22" s="232"/>
      <c r="J22" s="232"/>
      <c r="K22" s="232"/>
      <c r="L22" s="232"/>
      <c r="M22" s="232"/>
      <c r="N22" s="232"/>
      <c r="O22" s="232"/>
      <c r="P22" s="232"/>
      <c r="Q22" s="232"/>
      <c r="R22" s="232"/>
      <c r="S22" s="232"/>
      <c r="T22" s="232"/>
      <c r="U22" s="233"/>
    </row>
    <row r="23" spans="1:21" s="224" customFormat="1" ht="20.25" customHeight="1" x14ac:dyDescent="0.15">
      <c r="A23" s="227"/>
      <c r="B23" s="231"/>
      <c r="C23" s="232"/>
      <c r="D23" s="232"/>
      <c r="E23" s="232"/>
      <c r="F23" s="232"/>
      <c r="G23" s="232"/>
      <c r="H23" s="232"/>
      <c r="I23" s="232"/>
      <c r="J23" s="232"/>
      <c r="K23" s="232"/>
      <c r="L23" s="232"/>
      <c r="M23" s="232"/>
      <c r="N23" s="232"/>
      <c r="O23" s="232"/>
      <c r="P23" s="232"/>
      <c r="Q23" s="232"/>
      <c r="R23" s="232"/>
      <c r="S23" s="232"/>
      <c r="T23" s="232"/>
      <c r="U23" s="233"/>
    </row>
    <row r="24" spans="1:21" s="224" customFormat="1" ht="20.25" customHeight="1" x14ac:dyDescent="0.15">
      <c r="A24" s="227"/>
      <c r="B24" s="231"/>
      <c r="C24" s="232"/>
      <c r="D24" s="232"/>
      <c r="E24" s="232"/>
      <c r="F24" s="232"/>
      <c r="G24" s="232"/>
      <c r="H24" s="232"/>
      <c r="I24" s="232"/>
      <c r="J24" s="232"/>
      <c r="K24" s="232"/>
      <c r="L24" s="232"/>
      <c r="M24" s="232"/>
      <c r="N24" s="232"/>
      <c r="O24" s="232"/>
      <c r="P24" s="232"/>
      <c r="Q24" s="232"/>
      <c r="R24" s="232"/>
      <c r="S24" s="232"/>
      <c r="T24" s="232"/>
      <c r="U24" s="233"/>
    </row>
    <row r="25" spans="1:21" s="224" customFormat="1" ht="20.25" customHeight="1" x14ac:dyDescent="0.15">
      <c r="A25" s="227"/>
      <c r="B25" s="231"/>
      <c r="C25" s="232"/>
      <c r="D25" s="232"/>
      <c r="E25" s="232"/>
      <c r="F25" s="232"/>
      <c r="G25" s="232"/>
      <c r="H25" s="232"/>
      <c r="I25" s="232"/>
      <c r="J25" s="232"/>
      <c r="K25" s="232"/>
      <c r="L25" s="232"/>
      <c r="M25" s="232"/>
      <c r="N25" s="232"/>
      <c r="O25" s="232"/>
      <c r="P25" s="232"/>
      <c r="Q25" s="232"/>
      <c r="R25" s="232"/>
      <c r="S25" s="232"/>
      <c r="T25" s="232"/>
      <c r="U25" s="233"/>
    </row>
    <row r="26" spans="1:21" s="224" customFormat="1" ht="20.25" customHeight="1" x14ac:dyDescent="0.15">
      <c r="A26" s="227"/>
      <c r="B26" s="231"/>
      <c r="C26" s="232"/>
      <c r="D26" s="232"/>
      <c r="E26" s="232"/>
      <c r="F26" s="232"/>
      <c r="G26" s="232"/>
      <c r="H26" s="232"/>
      <c r="I26" s="232"/>
      <c r="J26" s="232"/>
      <c r="K26" s="232"/>
      <c r="L26" s="232"/>
      <c r="M26" s="232"/>
      <c r="N26" s="232"/>
      <c r="O26" s="232"/>
      <c r="P26" s="232"/>
      <c r="Q26" s="232"/>
      <c r="R26" s="232"/>
      <c r="S26" s="232"/>
      <c r="T26" s="232"/>
      <c r="U26" s="233"/>
    </row>
    <row r="27" spans="1:21" s="224" customFormat="1" ht="20.25" customHeight="1" x14ac:dyDescent="0.15">
      <c r="A27" s="227"/>
      <c r="B27" s="231"/>
      <c r="C27" s="232"/>
      <c r="D27" s="232"/>
      <c r="E27" s="232"/>
      <c r="F27" s="232"/>
      <c r="G27" s="232"/>
      <c r="H27" s="232"/>
      <c r="I27" s="232"/>
      <c r="J27" s="232"/>
      <c r="K27" s="232"/>
      <c r="L27" s="232"/>
      <c r="M27" s="232"/>
      <c r="N27" s="232"/>
      <c r="O27" s="232"/>
      <c r="P27" s="232"/>
      <c r="Q27" s="232"/>
      <c r="R27" s="232"/>
      <c r="S27" s="232"/>
      <c r="T27" s="232"/>
      <c r="U27" s="233"/>
    </row>
    <row r="28" spans="1:21" s="224" customFormat="1" ht="20.25" customHeight="1" x14ac:dyDescent="0.15">
      <c r="A28" s="227"/>
      <c r="B28" s="231"/>
      <c r="C28" s="232"/>
      <c r="D28" s="232"/>
      <c r="E28" s="232"/>
      <c r="F28" s="232"/>
      <c r="G28" s="232"/>
      <c r="H28" s="232"/>
      <c r="I28" s="232"/>
      <c r="J28" s="232"/>
      <c r="K28" s="232"/>
      <c r="L28" s="232"/>
      <c r="M28" s="232"/>
      <c r="N28" s="232"/>
      <c r="O28" s="232"/>
      <c r="P28" s="232"/>
      <c r="Q28" s="232"/>
      <c r="R28" s="232"/>
      <c r="S28" s="232"/>
      <c r="T28" s="232"/>
      <c r="U28" s="233"/>
    </row>
    <row r="29" spans="1:21" s="224" customFormat="1" ht="20.25" customHeight="1" x14ac:dyDescent="0.15">
      <c r="A29" s="227"/>
      <c r="B29" s="231"/>
      <c r="C29" s="232"/>
      <c r="D29" s="232"/>
      <c r="E29" s="232"/>
      <c r="F29" s="232"/>
      <c r="G29" s="232"/>
      <c r="H29" s="232"/>
      <c r="I29" s="232"/>
      <c r="J29" s="232"/>
      <c r="K29" s="232"/>
      <c r="L29" s="232"/>
      <c r="M29" s="232"/>
      <c r="N29" s="232"/>
      <c r="O29" s="232"/>
      <c r="P29" s="232"/>
      <c r="Q29" s="232"/>
      <c r="R29" s="232"/>
      <c r="S29" s="232"/>
      <c r="T29" s="232"/>
      <c r="U29" s="233"/>
    </row>
    <row r="30" spans="1:21" s="224" customFormat="1" ht="20.25" customHeight="1" x14ac:dyDescent="0.15">
      <c r="A30" s="234"/>
      <c r="B30" s="235"/>
      <c r="C30" s="236"/>
      <c r="D30" s="236"/>
      <c r="E30" s="236"/>
      <c r="F30" s="236"/>
      <c r="G30" s="236"/>
      <c r="H30" s="236"/>
      <c r="I30" s="236"/>
      <c r="J30" s="236"/>
      <c r="K30" s="236"/>
      <c r="L30" s="236"/>
      <c r="M30" s="236"/>
      <c r="N30" s="236"/>
      <c r="O30" s="236"/>
      <c r="P30" s="236"/>
      <c r="Q30" s="236"/>
      <c r="R30" s="236"/>
      <c r="S30" s="236"/>
      <c r="T30" s="236"/>
      <c r="U30" s="237"/>
    </row>
    <row r="31" spans="1:21" s="224" customFormat="1" ht="20.25" customHeight="1" x14ac:dyDescent="0.15">
      <c r="B31" s="240" t="s">
        <v>104</v>
      </c>
      <c r="C31" s="241"/>
      <c r="D31" s="241"/>
      <c r="E31" s="241"/>
      <c r="F31" s="241"/>
      <c r="G31" s="241"/>
      <c r="H31" s="241"/>
      <c r="I31" s="225"/>
      <c r="J31" s="242"/>
      <c r="K31" s="242"/>
      <c r="L31" s="242"/>
      <c r="M31" s="225"/>
      <c r="N31" s="242"/>
      <c r="O31" s="243"/>
      <c r="P31" s="243"/>
    </row>
    <row r="32" spans="1:21" s="224" customFormat="1" ht="20.25" customHeight="1" x14ac:dyDescent="0.15">
      <c r="A32" s="244"/>
      <c r="B32" s="245"/>
      <c r="C32" s="246"/>
      <c r="D32" s="246"/>
      <c r="E32" s="246"/>
      <c r="F32" s="246"/>
      <c r="G32" s="246"/>
      <c r="H32" s="246"/>
      <c r="I32" s="246"/>
      <c r="J32" s="246"/>
      <c r="K32" s="246"/>
      <c r="L32" s="246"/>
      <c r="M32" s="246"/>
      <c r="N32" s="246"/>
      <c r="O32" s="246"/>
      <c r="P32" s="246"/>
      <c r="Q32" s="246"/>
      <c r="R32" s="246"/>
      <c r="S32" s="246"/>
      <c r="T32" s="246"/>
      <c r="U32" s="247"/>
    </row>
    <row r="33" spans="1:21" s="224" customFormat="1" ht="20.25" customHeight="1" x14ac:dyDescent="0.15">
      <c r="A33" s="244"/>
      <c r="B33" s="248"/>
      <c r="C33" s="249"/>
      <c r="D33" s="249"/>
      <c r="E33" s="249"/>
      <c r="F33" s="249"/>
      <c r="G33" s="249"/>
      <c r="H33" s="249"/>
      <c r="I33" s="249"/>
      <c r="J33" s="249"/>
      <c r="K33" s="249"/>
      <c r="L33" s="249"/>
      <c r="M33" s="249"/>
      <c r="N33" s="249"/>
      <c r="O33" s="249"/>
      <c r="P33" s="249"/>
      <c r="Q33" s="249"/>
      <c r="R33" s="249"/>
      <c r="S33" s="249"/>
      <c r="T33" s="249"/>
      <c r="U33" s="250"/>
    </row>
    <row r="34" spans="1:21" s="224" customFormat="1" ht="20.25" customHeight="1" x14ac:dyDescent="0.15">
      <c r="A34" s="244"/>
      <c r="B34" s="248"/>
      <c r="C34" s="249"/>
      <c r="D34" s="249"/>
      <c r="E34" s="249"/>
      <c r="F34" s="249"/>
      <c r="G34" s="249"/>
      <c r="H34" s="249"/>
      <c r="I34" s="249"/>
      <c r="J34" s="249"/>
      <c r="K34" s="249"/>
      <c r="L34" s="249"/>
      <c r="M34" s="249"/>
      <c r="N34" s="249"/>
      <c r="O34" s="249"/>
      <c r="P34" s="249"/>
      <c r="Q34" s="249"/>
      <c r="R34" s="249"/>
      <c r="S34" s="249"/>
      <c r="T34" s="249"/>
      <c r="U34" s="250"/>
    </row>
    <row r="35" spans="1:21" s="224" customFormat="1" ht="20.25" customHeight="1" x14ac:dyDescent="0.15">
      <c r="A35" s="244"/>
      <c r="B35" s="248"/>
      <c r="C35" s="249"/>
      <c r="D35" s="249"/>
      <c r="E35" s="249"/>
      <c r="F35" s="249"/>
      <c r="G35" s="249"/>
      <c r="H35" s="249"/>
      <c r="I35" s="249"/>
      <c r="J35" s="249"/>
      <c r="K35" s="249"/>
      <c r="L35" s="249"/>
      <c r="M35" s="249"/>
      <c r="N35" s="249"/>
      <c r="O35" s="249"/>
      <c r="P35" s="249"/>
      <c r="Q35" s="249"/>
      <c r="R35" s="249"/>
      <c r="S35" s="249"/>
      <c r="T35" s="249"/>
      <c r="U35" s="250"/>
    </row>
    <row r="36" spans="1:21" s="224" customFormat="1" ht="20.25" customHeight="1" x14ac:dyDescent="0.15">
      <c r="A36" s="244"/>
      <c r="B36" s="248"/>
      <c r="C36" s="249"/>
      <c r="D36" s="249"/>
      <c r="E36" s="249"/>
      <c r="F36" s="249"/>
      <c r="G36" s="249"/>
      <c r="H36" s="249"/>
      <c r="I36" s="249"/>
      <c r="J36" s="249"/>
      <c r="K36" s="249"/>
      <c r="L36" s="249"/>
      <c r="M36" s="249"/>
      <c r="N36" s="249"/>
      <c r="O36" s="249"/>
      <c r="P36" s="249"/>
      <c r="Q36" s="249"/>
      <c r="R36" s="249"/>
      <c r="S36" s="249"/>
      <c r="T36" s="249"/>
      <c r="U36" s="250"/>
    </row>
    <row r="37" spans="1:21" s="224" customFormat="1" ht="20.25" customHeight="1" x14ac:dyDescent="0.15">
      <c r="A37" s="244"/>
      <c r="B37" s="248"/>
      <c r="C37" s="249"/>
      <c r="D37" s="249"/>
      <c r="E37" s="249"/>
      <c r="F37" s="249"/>
      <c r="G37" s="249"/>
      <c r="H37" s="249"/>
      <c r="I37" s="249"/>
      <c r="J37" s="249"/>
      <c r="K37" s="249"/>
      <c r="L37" s="249"/>
      <c r="M37" s="249"/>
      <c r="N37" s="249"/>
      <c r="O37" s="249"/>
      <c r="P37" s="249"/>
      <c r="Q37" s="249"/>
      <c r="R37" s="249"/>
      <c r="S37" s="249"/>
      <c r="T37" s="249"/>
      <c r="U37" s="250"/>
    </row>
    <row r="38" spans="1:21" s="224" customFormat="1" ht="20.25" customHeight="1" x14ac:dyDescent="0.15">
      <c r="A38" s="244"/>
      <c r="B38" s="248"/>
      <c r="C38" s="249"/>
      <c r="D38" s="249"/>
      <c r="E38" s="249"/>
      <c r="F38" s="249"/>
      <c r="G38" s="249"/>
      <c r="H38" s="249"/>
      <c r="I38" s="249"/>
      <c r="J38" s="249"/>
      <c r="K38" s="249"/>
      <c r="L38" s="249"/>
      <c r="M38" s="249"/>
      <c r="N38" s="249"/>
      <c r="O38" s="249"/>
      <c r="P38" s="249"/>
      <c r="Q38" s="249"/>
      <c r="R38" s="249"/>
      <c r="S38" s="249"/>
      <c r="T38" s="249"/>
      <c r="U38" s="250"/>
    </row>
    <row r="39" spans="1:21" s="224" customFormat="1" ht="20.25" customHeight="1" x14ac:dyDescent="0.15">
      <c r="A39" s="244"/>
      <c r="B39" s="248"/>
      <c r="C39" s="249"/>
      <c r="D39" s="249"/>
      <c r="E39" s="249"/>
      <c r="F39" s="249"/>
      <c r="G39" s="249"/>
      <c r="H39" s="249"/>
      <c r="I39" s="249"/>
      <c r="J39" s="249"/>
      <c r="K39" s="249"/>
      <c r="L39" s="249"/>
      <c r="M39" s="249"/>
      <c r="N39" s="249"/>
      <c r="O39" s="249"/>
      <c r="P39" s="249"/>
      <c r="Q39" s="249"/>
      <c r="R39" s="249"/>
      <c r="S39" s="249"/>
      <c r="T39" s="249"/>
      <c r="U39" s="250"/>
    </row>
    <row r="40" spans="1:21" s="224" customFormat="1" ht="20.25" customHeight="1" x14ac:dyDescent="0.15">
      <c r="A40" s="244"/>
      <c r="B40" s="248"/>
      <c r="C40" s="249"/>
      <c r="D40" s="249"/>
      <c r="E40" s="249"/>
      <c r="F40" s="249"/>
      <c r="G40" s="249"/>
      <c r="H40" s="249"/>
      <c r="I40" s="249"/>
      <c r="J40" s="249"/>
      <c r="K40" s="249"/>
      <c r="L40" s="249"/>
      <c r="M40" s="249"/>
      <c r="N40" s="249"/>
      <c r="O40" s="249"/>
      <c r="P40" s="249"/>
      <c r="Q40" s="249"/>
      <c r="R40" s="249"/>
      <c r="S40" s="249"/>
      <c r="T40" s="249"/>
      <c r="U40" s="250"/>
    </row>
    <row r="41" spans="1:21" s="224" customFormat="1" ht="20.25" customHeight="1" x14ac:dyDescent="0.15">
      <c r="A41" s="244"/>
      <c r="B41" s="248"/>
      <c r="C41" s="249"/>
      <c r="D41" s="249"/>
      <c r="E41" s="249"/>
      <c r="F41" s="249"/>
      <c r="G41" s="249"/>
      <c r="H41" s="249"/>
      <c r="I41" s="249"/>
      <c r="J41" s="249"/>
      <c r="K41" s="249"/>
      <c r="L41" s="249"/>
      <c r="M41" s="249"/>
      <c r="N41" s="249"/>
      <c r="O41" s="249"/>
      <c r="P41" s="249"/>
      <c r="Q41" s="249"/>
      <c r="R41" s="249"/>
      <c r="S41" s="249"/>
      <c r="T41" s="249"/>
      <c r="U41" s="250"/>
    </row>
    <row r="42" spans="1:21" s="224" customFormat="1" ht="20.25" customHeight="1" x14ac:dyDescent="0.15">
      <c r="A42" s="244"/>
      <c r="B42" s="248"/>
      <c r="C42" s="249"/>
      <c r="D42" s="249"/>
      <c r="E42" s="249"/>
      <c r="F42" s="249"/>
      <c r="G42" s="249"/>
      <c r="H42" s="249"/>
      <c r="I42" s="249"/>
      <c r="J42" s="249"/>
      <c r="K42" s="249"/>
      <c r="L42" s="249"/>
      <c r="M42" s="249"/>
      <c r="N42" s="249"/>
      <c r="O42" s="249"/>
      <c r="P42" s="249"/>
      <c r="Q42" s="249"/>
      <c r="R42" s="249"/>
      <c r="S42" s="249"/>
      <c r="T42" s="249"/>
      <c r="U42" s="250"/>
    </row>
    <row r="43" spans="1:21" ht="17.25" customHeight="1" x14ac:dyDescent="0.15">
      <c r="A43" s="244"/>
      <c r="B43" s="251"/>
      <c r="C43" s="252"/>
      <c r="D43" s="252"/>
      <c r="E43" s="252"/>
      <c r="F43" s="252"/>
      <c r="G43" s="252"/>
      <c r="H43" s="252"/>
      <c r="I43" s="252"/>
      <c r="J43" s="252"/>
      <c r="K43" s="252"/>
      <c r="L43" s="252"/>
      <c r="M43" s="252"/>
      <c r="N43" s="252"/>
      <c r="O43" s="252"/>
      <c r="P43" s="252"/>
      <c r="Q43" s="252"/>
      <c r="R43" s="252"/>
      <c r="S43" s="252"/>
      <c r="T43" s="252"/>
      <c r="U43" s="253"/>
    </row>
    <row r="44" spans="1:21" ht="17.25" customHeight="1" x14ac:dyDescent="0.15">
      <c r="A44" s="244"/>
      <c r="B44" s="254"/>
      <c r="C44" s="254"/>
      <c r="D44" s="254"/>
      <c r="E44" s="254"/>
      <c r="F44" s="254"/>
      <c r="G44" s="254"/>
      <c r="H44" s="254"/>
      <c r="I44" s="254"/>
      <c r="J44" s="254"/>
      <c r="K44" s="254"/>
      <c r="L44" s="254"/>
      <c r="M44" s="254"/>
      <c r="N44" s="254"/>
      <c r="O44" s="254"/>
      <c r="P44" s="254"/>
      <c r="Q44" s="254"/>
      <c r="R44" s="254"/>
      <c r="S44" s="254"/>
      <c r="T44" s="254"/>
      <c r="U44" s="254"/>
    </row>
    <row r="45" spans="1:21" ht="17.25" customHeight="1" x14ac:dyDescent="0.15">
      <c r="A45" s="186" t="s">
        <v>106</v>
      </c>
      <c r="B45" s="186"/>
      <c r="C45" s="186"/>
      <c r="D45" s="186"/>
      <c r="E45" s="186"/>
      <c r="F45" s="186"/>
      <c r="G45" s="186"/>
      <c r="H45" s="186"/>
      <c r="I45" s="186"/>
      <c r="J45" s="186"/>
      <c r="K45" s="186"/>
      <c r="L45" s="186"/>
      <c r="M45" s="186"/>
      <c r="N45" s="186"/>
      <c r="O45" s="186"/>
      <c r="P45" s="186"/>
      <c r="Q45" s="186"/>
      <c r="R45" s="186"/>
      <c r="S45" s="186"/>
      <c r="T45" s="186"/>
      <c r="U45" s="186"/>
    </row>
    <row r="46" spans="1:21" ht="17.25" customHeight="1" x14ac:dyDescent="0.15">
      <c r="A46" s="186" t="s">
        <v>113</v>
      </c>
      <c r="B46" s="186"/>
      <c r="C46" s="186"/>
      <c r="D46" s="186"/>
      <c r="E46" s="186"/>
      <c r="F46" s="186"/>
      <c r="G46" s="186"/>
      <c r="H46" s="186"/>
      <c r="I46" s="186"/>
      <c r="J46" s="186"/>
      <c r="K46" s="186"/>
      <c r="L46" s="186"/>
      <c r="M46" s="186"/>
      <c r="N46" s="186"/>
      <c r="O46" s="186"/>
      <c r="P46" s="186"/>
      <c r="Q46" s="186"/>
      <c r="R46" s="186"/>
      <c r="S46" s="186"/>
      <c r="T46" s="186"/>
      <c r="U46" s="186"/>
    </row>
    <row r="47" spans="1:21" ht="17.25" customHeight="1" x14ac:dyDescent="0.15">
      <c r="A47" s="255" t="s">
        <v>20</v>
      </c>
      <c r="B47" s="255" t="s">
        <v>107</v>
      </c>
      <c r="C47" s="256" t="s">
        <v>21</v>
      </c>
      <c r="D47" s="257" t="s">
        <v>105</v>
      </c>
      <c r="E47" s="258"/>
      <c r="F47" s="258"/>
      <c r="G47" s="258"/>
      <c r="H47" s="258"/>
      <c r="I47" s="258"/>
      <c r="J47" s="258"/>
      <c r="K47" s="258"/>
      <c r="L47" s="258"/>
      <c r="M47" s="258"/>
      <c r="N47" s="258"/>
      <c r="O47" s="258"/>
      <c r="P47" s="258"/>
      <c r="Q47" s="258"/>
      <c r="R47" s="258"/>
      <c r="S47" s="258"/>
      <c r="T47" s="258"/>
      <c r="U47" s="259"/>
    </row>
    <row r="48" spans="1:21" ht="17.25" customHeight="1" x14ac:dyDescent="0.15">
      <c r="A48" s="260">
        <v>3</v>
      </c>
      <c r="B48" s="260">
        <v>3</v>
      </c>
      <c r="C48" s="206">
        <v>1</v>
      </c>
      <c r="D48" s="261" t="s">
        <v>108</v>
      </c>
      <c r="E48" s="262"/>
      <c r="F48" s="262"/>
      <c r="G48" s="262"/>
      <c r="H48" s="262"/>
      <c r="I48" s="262"/>
      <c r="J48" s="262"/>
      <c r="K48" s="262"/>
      <c r="L48" s="262"/>
      <c r="M48" s="262"/>
      <c r="N48" s="262"/>
      <c r="O48" s="262"/>
      <c r="P48" s="262"/>
      <c r="Q48" s="262"/>
      <c r="R48" s="262"/>
      <c r="S48" s="262"/>
      <c r="T48" s="262"/>
      <c r="U48" s="263"/>
    </row>
    <row r="49" spans="1:21" ht="17.25" customHeight="1" x14ac:dyDescent="0.15">
      <c r="A49" s="260"/>
      <c r="B49" s="260"/>
      <c r="C49" s="206"/>
      <c r="D49" s="264"/>
      <c r="E49" s="265"/>
      <c r="F49" s="265"/>
      <c r="G49" s="265"/>
      <c r="H49" s="265"/>
      <c r="I49" s="265"/>
      <c r="J49" s="265"/>
      <c r="K49" s="265"/>
      <c r="L49" s="265"/>
      <c r="M49" s="265"/>
      <c r="N49" s="265"/>
      <c r="O49" s="265"/>
      <c r="P49" s="265"/>
      <c r="Q49" s="265"/>
      <c r="R49" s="265"/>
      <c r="S49" s="265"/>
      <c r="T49" s="265"/>
      <c r="U49" s="266"/>
    </row>
    <row r="50" spans="1:21" ht="17.25" customHeight="1" x14ac:dyDescent="0.15">
      <c r="A50" s="260"/>
      <c r="B50" s="260"/>
      <c r="C50" s="206"/>
      <c r="D50" s="264"/>
      <c r="E50" s="265"/>
      <c r="F50" s="265"/>
      <c r="G50" s="265"/>
      <c r="H50" s="265"/>
      <c r="I50" s="265"/>
      <c r="J50" s="265"/>
      <c r="K50" s="265"/>
      <c r="L50" s="265"/>
      <c r="M50" s="265"/>
      <c r="N50" s="265"/>
      <c r="O50" s="265"/>
      <c r="P50" s="265"/>
      <c r="Q50" s="265"/>
      <c r="R50" s="265"/>
      <c r="S50" s="265"/>
      <c r="T50" s="265"/>
      <c r="U50" s="266"/>
    </row>
    <row r="51" spans="1:21" ht="17.25" customHeight="1" x14ac:dyDescent="0.15">
      <c r="A51" s="260"/>
      <c r="B51" s="260"/>
      <c r="C51" s="206"/>
      <c r="D51" s="264"/>
      <c r="E51" s="265"/>
      <c r="F51" s="265"/>
      <c r="G51" s="265"/>
      <c r="H51" s="265"/>
      <c r="I51" s="265"/>
      <c r="J51" s="265"/>
      <c r="K51" s="265"/>
      <c r="L51" s="265"/>
      <c r="M51" s="265"/>
      <c r="N51" s="265"/>
      <c r="O51" s="265"/>
      <c r="P51" s="265"/>
      <c r="Q51" s="265"/>
      <c r="R51" s="265"/>
      <c r="S51" s="265"/>
      <c r="T51" s="265"/>
      <c r="U51" s="266"/>
    </row>
    <row r="52" spans="1:21" ht="17.25" customHeight="1" x14ac:dyDescent="0.15">
      <c r="A52" s="260"/>
      <c r="B52" s="260"/>
      <c r="C52" s="206"/>
      <c r="D52" s="264"/>
      <c r="E52" s="265"/>
      <c r="F52" s="265"/>
      <c r="G52" s="265"/>
      <c r="H52" s="265"/>
      <c r="I52" s="265"/>
      <c r="J52" s="265"/>
      <c r="K52" s="265"/>
      <c r="L52" s="265"/>
      <c r="M52" s="265"/>
      <c r="N52" s="265"/>
      <c r="O52" s="265"/>
      <c r="P52" s="265"/>
      <c r="Q52" s="265"/>
      <c r="R52" s="265"/>
      <c r="S52" s="265"/>
      <c r="T52" s="265"/>
      <c r="U52" s="266"/>
    </row>
    <row r="53" spans="1:21" ht="17.25" customHeight="1" x14ac:dyDescent="0.15">
      <c r="A53" s="260"/>
      <c r="B53" s="260"/>
      <c r="C53" s="206"/>
      <c r="D53" s="264"/>
      <c r="E53" s="265"/>
      <c r="F53" s="265"/>
      <c r="G53" s="265"/>
      <c r="H53" s="265"/>
      <c r="I53" s="265"/>
      <c r="J53" s="265"/>
      <c r="K53" s="265"/>
      <c r="L53" s="265"/>
      <c r="M53" s="265"/>
      <c r="N53" s="265"/>
      <c r="O53" s="265"/>
      <c r="P53" s="265"/>
      <c r="Q53" s="265"/>
      <c r="R53" s="265"/>
      <c r="S53" s="265"/>
      <c r="T53" s="265"/>
      <c r="U53" s="266"/>
    </row>
    <row r="54" spans="1:21" ht="17.25" customHeight="1" x14ac:dyDescent="0.15">
      <c r="A54" s="260"/>
      <c r="B54" s="260"/>
      <c r="C54" s="206"/>
      <c r="D54" s="264"/>
      <c r="E54" s="265"/>
      <c r="F54" s="265"/>
      <c r="G54" s="265"/>
      <c r="H54" s="265"/>
      <c r="I54" s="265"/>
      <c r="J54" s="265"/>
      <c r="K54" s="265"/>
      <c r="L54" s="265"/>
      <c r="M54" s="265"/>
      <c r="N54" s="265"/>
      <c r="O54" s="265"/>
      <c r="P54" s="265"/>
      <c r="Q54" s="265"/>
      <c r="R54" s="265"/>
      <c r="S54" s="265"/>
      <c r="T54" s="265"/>
      <c r="U54" s="266"/>
    </row>
    <row r="55" spans="1:21" ht="17.25" customHeight="1" x14ac:dyDescent="0.15">
      <c r="A55" s="260"/>
      <c r="B55" s="260"/>
      <c r="C55" s="206"/>
      <c r="D55" s="264"/>
      <c r="E55" s="265"/>
      <c r="F55" s="265"/>
      <c r="G55" s="265"/>
      <c r="H55" s="265"/>
      <c r="I55" s="265"/>
      <c r="J55" s="265"/>
      <c r="K55" s="265"/>
      <c r="L55" s="265"/>
      <c r="M55" s="265"/>
      <c r="N55" s="265"/>
      <c r="O55" s="265"/>
      <c r="P55" s="265"/>
      <c r="Q55" s="265"/>
      <c r="R55" s="265"/>
      <c r="S55" s="265"/>
      <c r="T55" s="265"/>
      <c r="U55" s="266"/>
    </row>
    <row r="56" spans="1:21" ht="17.25" customHeight="1" x14ac:dyDescent="0.15">
      <c r="A56" s="260">
        <v>3</v>
      </c>
      <c r="B56" s="260"/>
      <c r="C56" s="206"/>
      <c r="D56" s="267" t="s">
        <v>109</v>
      </c>
      <c r="E56" s="268"/>
      <c r="F56" s="268"/>
      <c r="G56" s="268"/>
      <c r="H56" s="268"/>
      <c r="I56" s="268"/>
      <c r="J56" s="268"/>
      <c r="K56" s="268"/>
      <c r="L56" s="268"/>
      <c r="M56" s="268"/>
      <c r="N56" s="268"/>
      <c r="O56" s="268"/>
      <c r="P56" s="268"/>
      <c r="Q56" s="268"/>
      <c r="R56" s="268"/>
      <c r="S56" s="268"/>
      <c r="T56" s="268"/>
      <c r="U56" s="269"/>
    </row>
    <row r="57" spans="1:21" ht="17.25" customHeight="1" x14ac:dyDescent="0.15">
      <c r="A57" s="260"/>
      <c r="B57" s="260"/>
      <c r="C57" s="206"/>
      <c r="D57" s="264"/>
      <c r="E57" s="265"/>
      <c r="F57" s="265"/>
      <c r="G57" s="265"/>
      <c r="H57" s="265"/>
      <c r="I57" s="265"/>
      <c r="J57" s="265"/>
      <c r="K57" s="265"/>
      <c r="L57" s="265"/>
      <c r="M57" s="265"/>
      <c r="N57" s="265"/>
      <c r="O57" s="265"/>
      <c r="P57" s="265"/>
      <c r="Q57" s="265"/>
      <c r="R57" s="265"/>
      <c r="S57" s="265"/>
      <c r="T57" s="265"/>
      <c r="U57" s="266"/>
    </row>
    <row r="58" spans="1:21" ht="17.25" customHeight="1" x14ac:dyDescent="0.15">
      <c r="A58" s="260"/>
      <c r="B58" s="260"/>
      <c r="C58" s="206"/>
      <c r="D58" s="264"/>
      <c r="E58" s="265"/>
      <c r="F58" s="265"/>
      <c r="G58" s="265"/>
      <c r="H58" s="265"/>
      <c r="I58" s="265"/>
      <c r="J58" s="265"/>
      <c r="K58" s="265"/>
      <c r="L58" s="265"/>
      <c r="M58" s="265"/>
      <c r="N58" s="265"/>
      <c r="O58" s="265"/>
      <c r="P58" s="265"/>
      <c r="Q58" s="265"/>
      <c r="R58" s="265"/>
      <c r="S58" s="265"/>
      <c r="T58" s="265"/>
      <c r="U58" s="266"/>
    </row>
    <row r="59" spans="1:21" ht="17.25" customHeight="1" x14ac:dyDescent="0.15">
      <c r="A59" s="260"/>
      <c r="B59" s="260"/>
      <c r="C59" s="206"/>
      <c r="D59" s="264"/>
      <c r="E59" s="265"/>
      <c r="F59" s="265"/>
      <c r="G59" s="265"/>
      <c r="H59" s="265"/>
      <c r="I59" s="265"/>
      <c r="J59" s="265"/>
      <c r="K59" s="265"/>
      <c r="L59" s="265"/>
      <c r="M59" s="265"/>
      <c r="N59" s="265"/>
      <c r="O59" s="265"/>
      <c r="P59" s="265"/>
      <c r="Q59" s="265"/>
      <c r="R59" s="265"/>
      <c r="S59" s="265"/>
      <c r="T59" s="265"/>
      <c r="U59" s="266"/>
    </row>
    <row r="60" spans="1:21" ht="17.25" customHeight="1" x14ac:dyDescent="0.15">
      <c r="A60" s="260"/>
      <c r="B60" s="260"/>
      <c r="C60" s="206"/>
      <c r="D60" s="264"/>
      <c r="E60" s="265"/>
      <c r="F60" s="265"/>
      <c r="G60" s="265"/>
      <c r="H60" s="265"/>
      <c r="I60" s="265"/>
      <c r="J60" s="265"/>
      <c r="K60" s="265"/>
      <c r="L60" s="265"/>
      <c r="M60" s="265"/>
      <c r="N60" s="265"/>
      <c r="O60" s="265"/>
      <c r="P60" s="265"/>
      <c r="Q60" s="265"/>
      <c r="R60" s="265"/>
      <c r="S60" s="265"/>
      <c r="T60" s="265"/>
      <c r="U60" s="266"/>
    </row>
    <row r="61" spans="1:21" ht="17.25" customHeight="1" x14ac:dyDescent="0.15">
      <c r="A61" s="260"/>
      <c r="B61" s="260"/>
      <c r="C61" s="206"/>
      <c r="D61" s="264"/>
      <c r="E61" s="265"/>
      <c r="F61" s="265"/>
      <c r="G61" s="265"/>
      <c r="H61" s="265"/>
      <c r="I61" s="265"/>
      <c r="J61" s="265"/>
      <c r="K61" s="265"/>
      <c r="L61" s="265"/>
      <c r="M61" s="265"/>
      <c r="N61" s="265"/>
      <c r="O61" s="265"/>
      <c r="P61" s="265"/>
      <c r="Q61" s="265"/>
      <c r="R61" s="265"/>
      <c r="S61" s="265"/>
      <c r="T61" s="265"/>
      <c r="U61" s="266"/>
    </row>
    <row r="62" spans="1:21" ht="17.25" customHeight="1" x14ac:dyDescent="0.15">
      <c r="A62" s="260"/>
      <c r="B62" s="260"/>
      <c r="C62" s="270"/>
      <c r="D62" s="264"/>
      <c r="E62" s="265"/>
      <c r="F62" s="265"/>
      <c r="G62" s="265"/>
      <c r="H62" s="265"/>
      <c r="I62" s="265"/>
      <c r="J62" s="265"/>
      <c r="K62" s="265"/>
      <c r="L62" s="265"/>
      <c r="M62" s="265"/>
      <c r="N62" s="265"/>
      <c r="O62" s="265"/>
      <c r="P62" s="265"/>
      <c r="Q62" s="265"/>
      <c r="R62" s="265"/>
      <c r="S62" s="265"/>
      <c r="T62" s="265"/>
      <c r="U62" s="266"/>
    </row>
    <row r="63" spans="1:21" ht="17.25" customHeight="1" x14ac:dyDescent="0.15">
      <c r="A63" s="260"/>
      <c r="B63" s="260"/>
      <c r="C63" s="206"/>
      <c r="D63" s="264"/>
      <c r="E63" s="265"/>
      <c r="F63" s="265"/>
      <c r="G63" s="265"/>
      <c r="H63" s="265"/>
      <c r="I63" s="265"/>
      <c r="J63" s="265"/>
      <c r="K63" s="265"/>
      <c r="L63" s="265"/>
      <c r="M63" s="265"/>
      <c r="N63" s="265"/>
      <c r="O63" s="265"/>
      <c r="P63" s="265"/>
      <c r="Q63" s="265"/>
      <c r="R63" s="265"/>
      <c r="S63" s="265"/>
      <c r="T63" s="265"/>
      <c r="U63" s="266"/>
    </row>
    <row r="64" spans="1:21" ht="17.25" customHeight="1" x14ac:dyDescent="0.15">
      <c r="A64" s="271"/>
      <c r="B64" s="271"/>
      <c r="C64" s="272"/>
      <c r="D64" s="216" t="s">
        <v>159</v>
      </c>
      <c r="E64" s="217"/>
      <c r="F64" s="217"/>
      <c r="G64" s="217"/>
      <c r="H64" s="217"/>
      <c r="I64" s="217"/>
      <c r="J64" s="217"/>
      <c r="K64" s="217"/>
      <c r="L64" s="217"/>
      <c r="M64" s="217"/>
      <c r="N64" s="217"/>
      <c r="O64" s="217"/>
      <c r="P64" s="217"/>
      <c r="Q64" s="217"/>
      <c r="R64" s="217"/>
      <c r="S64" s="217"/>
      <c r="T64" s="217"/>
      <c r="U64" s="218"/>
    </row>
    <row r="65" spans="1:21" ht="17.25" customHeight="1" x14ac:dyDescent="0.15">
      <c r="A65" s="186"/>
      <c r="B65" s="186"/>
      <c r="C65" s="186"/>
      <c r="D65" s="186"/>
      <c r="E65" s="186"/>
      <c r="F65" s="186"/>
      <c r="G65" s="186"/>
      <c r="H65" s="186"/>
      <c r="I65" s="186"/>
      <c r="J65" s="186"/>
      <c r="K65" s="186"/>
      <c r="L65" s="186"/>
      <c r="M65" s="186"/>
      <c r="N65" s="186"/>
      <c r="O65" s="186"/>
      <c r="P65" s="186"/>
      <c r="Q65" s="186"/>
      <c r="R65" s="186"/>
      <c r="S65" s="186"/>
      <c r="T65" s="186"/>
      <c r="U65" s="186"/>
    </row>
    <row r="66" spans="1:21" ht="17.25" customHeight="1" x14ac:dyDescent="0.15">
      <c r="A66" s="9" t="s">
        <v>111</v>
      </c>
      <c r="B66" s="186"/>
      <c r="C66" s="186"/>
      <c r="D66" s="186"/>
      <c r="E66" s="186"/>
      <c r="F66" s="186"/>
      <c r="G66" s="186"/>
      <c r="H66" s="186"/>
      <c r="I66" s="186"/>
      <c r="J66" s="186"/>
      <c r="K66" s="186"/>
      <c r="L66" s="186"/>
      <c r="M66" s="186"/>
      <c r="N66" s="186"/>
      <c r="O66" s="186"/>
      <c r="P66" s="186"/>
      <c r="Q66" s="186"/>
      <c r="R66" s="186"/>
      <c r="S66" s="186"/>
      <c r="T66" s="186"/>
      <c r="U66" s="186"/>
    </row>
    <row r="67" spans="1:21" ht="17.25" customHeight="1" x14ac:dyDescent="0.15">
      <c r="A67" s="186"/>
      <c r="B67" s="9" t="s">
        <v>110</v>
      </c>
      <c r="C67" s="186"/>
      <c r="D67" s="186"/>
      <c r="E67" s="186"/>
      <c r="F67" s="186"/>
      <c r="G67" s="186"/>
      <c r="H67" s="186"/>
      <c r="I67" s="186"/>
      <c r="J67" s="186"/>
      <c r="K67" s="186"/>
      <c r="L67" s="186"/>
      <c r="M67" s="186"/>
      <c r="N67" s="186"/>
      <c r="O67" s="186"/>
      <c r="P67" s="186"/>
      <c r="Q67" s="186"/>
      <c r="R67" s="186"/>
      <c r="S67" s="186"/>
      <c r="T67" s="186"/>
      <c r="U67" s="186"/>
    </row>
    <row r="68" spans="1:21" ht="17.25" customHeight="1" x14ac:dyDescent="0.15">
      <c r="A68" s="186"/>
      <c r="B68" s="40" t="s">
        <v>153</v>
      </c>
      <c r="C68" s="186" t="s">
        <v>114</v>
      </c>
      <c r="E68" s="186"/>
      <c r="F68" s="194" t="s">
        <v>115</v>
      </c>
      <c r="G68" s="186" t="s">
        <v>116</v>
      </c>
      <c r="H68" s="186"/>
      <c r="I68" s="186"/>
      <c r="J68" s="186"/>
      <c r="K68" s="186"/>
      <c r="L68" s="186"/>
      <c r="M68" s="186"/>
      <c r="N68" s="186"/>
      <c r="O68" s="186"/>
      <c r="P68" s="186"/>
      <c r="Q68" s="186"/>
      <c r="R68" s="186"/>
      <c r="S68" s="186"/>
      <c r="T68" s="186"/>
      <c r="U68" s="186"/>
    </row>
    <row r="69" spans="1:21" ht="17.25" customHeight="1" x14ac:dyDescent="0.15">
      <c r="A69" s="186"/>
      <c r="B69" s="40" t="s">
        <v>153</v>
      </c>
      <c r="C69" s="186" t="s">
        <v>117</v>
      </c>
      <c r="E69" s="186"/>
      <c r="F69" s="194" t="s">
        <v>115</v>
      </c>
      <c r="G69" s="186" t="s">
        <v>118</v>
      </c>
      <c r="H69" s="186"/>
      <c r="I69" s="186"/>
      <c r="J69" s="186"/>
      <c r="K69" s="186"/>
      <c r="L69" s="186"/>
      <c r="M69" s="186"/>
      <c r="N69" s="186"/>
      <c r="O69" s="186"/>
      <c r="P69" s="186"/>
      <c r="Q69" s="186"/>
      <c r="R69" s="186"/>
      <c r="S69" s="186"/>
      <c r="T69" s="186"/>
      <c r="U69" s="186"/>
    </row>
    <row r="70" spans="1:21" ht="17.25" customHeight="1" x14ac:dyDescent="0.15">
      <c r="A70" s="186"/>
      <c r="B70" s="40" t="s">
        <v>153</v>
      </c>
      <c r="C70" s="186" t="s">
        <v>119</v>
      </c>
      <c r="E70" s="186"/>
      <c r="F70" s="194" t="s">
        <v>115</v>
      </c>
      <c r="G70" s="186" t="s">
        <v>151</v>
      </c>
      <c r="H70" s="186"/>
      <c r="I70" s="186"/>
      <c r="J70" s="186"/>
      <c r="K70" s="186"/>
      <c r="L70" s="186"/>
      <c r="M70" s="186"/>
      <c r="N70" s="186"/>
      <c r="O70" s="186"/>
      <c r="P70" s="186"/>
      <c r="Q70" s="186"/>
      <c r="R70" s="186"/>
      <c r="S70" s="186"/>
      <c r="T70" s="186"/>
      <c r="U70" s="186"/>
    </row>
    <row r="71" spans="1:21" ht="17.25" customHeight="1" x14ac:dyDescent="0.15">
      <c r="A71" s="186"/>
      <c r="B71" s="186"/>
      <c r="C71" s="186"/>
      <c r="D71" s="186"/>
      <c r="E71" s="186"/>
      <c r="F71" s="186"/>
      <c r="G71" s="186"/>
      <c r="H71" s="186"/>
      <c r="I71" s="186"/>
      <c r="J71" s="186"/>
      <c r="K71" s="186"/>
      <c r="L71" s="186"/>
      <c r="M71" s="186"/>
      <c r="N71" s="186"/>
      <c r="O71" s="186"/>
      <c r="P71" s="186"/>
      <c r="Q71" s="186"/>
      <c r="R71" s="186"/>
      <c r="S71" s="186"/>
      <c r="T71" s="186"/>
      <c r="U71" s="186" t="s">
        <v>152</v>
      </c>
    </row>
    <row r="72" spans="1:21" ht="17.25" customHeight="1" x14ac:dyDescent="0.15">
      <c r="A72" s="186"/>
      <c r="B72" s="9" t="s">
        <v>120</v>
      </c>
      <c r="C72" s="186"/>
      <c r="D72" s="186"/>
      <c r="E72" s="186"/>
      <c r="F72" s="186"/>
      <c r="G72" s="186"/>
      <c r="H72" s="186"/>
      <c r="I72" s="186"/>
      <c r="J72" s="186"/>
      <c r="K72" s="186"/>
      <c r="L72" s="186"/>
      <c r="M72" s="186"/>
      <c r="N72" s="186"/>
      <c r="O72" s="186"/>
      <c r="P72" s="186"/>
      <c r="Q72" s="186"/>
      <c r="R72" s="186"/>
      <c r="S72" s="186"/>
      <c r="T72" s="186"/>
      <c r="U72" s="186"/>
    </row>
    <row r="73" spans="1:21" ht="17.25" customHeight="1" x14ac:dyDescent="0.15">
      <c r="A73" s="186"/>
      <c r="B73" s="40" t="s">
        <v>153</v>
      </c>
      <c r="C73" s="186" t="s">
        <v>121</v>
      </c>
      <c r="E73" s="186"/>
      <c r="F73" s="186"/>
      <c r="G73" s="186"/>
      <c r="H73" s="186"/>
      <c r="I73" s="186"/>
      <c r="J73" s="186"/>
      <c r="K73" s="186"/>
      <c r="L73" s="186"/>
      <c r="M73" s="186"/>
      <c r="N73" s="186"/>
      <c r="O73" s="186"/>
      <c r="P73" s="186"/>
      <c r="Q73" s="186"/>
      <c r="R73" s="186"/>
      <c r="S73" s="186"/>
      <c r="T73" s="186"/>
      <c r="U73" s="186"/>
    </row>
    <row r="74" spans="1:21" ht="17.25" customHeight="1" x14ac:dyDescent="0.15">
      <c r="A74" s="186"/>
      <c r="B74" s="40" t="s">
        <v>153</v>
      </c>
      <c r="C74" s="186" t="s">
        <v>122</v>
      </c>
      <c r="E74" s="186"/>
      <c r="F74" s="186"/>
      <c r="G74" s="186"/>
      <c r="H74" s="186"/>
      <c r="I74" s="186"/>
      <c r="J74" s="186"/>
      <c r="K74" s="186"/>
      <c r="L74" s="186"/>
      <c r="M74" s="186"/>
      <c r="N74" s="186"/>
      <c r="O74" s="186"/>
      <c r="P74" s="186"/>
      <c r="Q74" s="186"/>
      <c r="R74" s="186"/>
      <c r="S74" s="186"/>
      <c r="T74" s="186"/>
      <c r="U74" s="186"/>
    </row>
    <row r="75" spans="1:21" ht="17.25" customHeight="1" x14ac:dyDescent="0.15">
      <c r="A75" s="186"/>
      <c r="B75" s="40" t="s">
        <v>153</v>
      </c>
      <c r="C75" s="186" t="s">
        <v>123</v>
      </c>
      <c r="E75" s="186"/>
      <c r="F75" s="186"/>
      <c r="G75" s="186"/>
      <c r="H75" s="186"/>
      <c r="I75" s="186"/>
      <c r="J75" s="186"/>
      <c r="K75" s="186"/>
      <c r="L75" s="186"/>
      <c r="M75" s="186"/>
      <c r="N75" s="186"/>
      <c r="O75" s="186"/>
      <c r="P75" s="186"/>
      <c r="Q75" s="186"/>
      <c r="R75" s="186"/>
      <c r="S75" s="186"/>
      <c r="T75" s="186"/>
      <c r="U75" s="186"/>
    </row>
    <row r="76" spans="1:21" ht="17.25" customHeight="1" x14ac:dyDescent="0.15">
      <c r="A76" s="186"/>
      <c r="B76" s="40" t="s">
        <v>153</v>
      </c>
      <c r="C76" s="186" t="s">
        <v>124</v>
      </c>
      <c r="E76" s="186"/>
      <c r="F76" s="186"/>
      <c r="G76" s="186"/>
      <c r="H76" s="186"/>
      <c r="I76" s="186"/>
      <c r="J76" s="186"/>
      <c r="K76" s="186"/>
      <c r="L76" s="186"/>
      <c r="M76" s="186"/>
      <c r="N76" s="186"/>
      <c r="O76" s="186"/>
      <c r="P76" s="186"/>
      <c r="Q76" s="186"/>
      <c r="R76" s="186"/>
      <c r="S76" s="186"/>
      <c r="T76" s="186"/>
      <c r="U76" s="186"/>
    </row>
    <row r="77" spans="1:21" ht="17.25" customHeight="1" x14ac:dyDescent="0.15">
      <c r="A77" s="186"/>
      <c r="B77" s="186"/>
      <c r="C77" s="186" t="s">
        <v>151</v>
      </c>
      <c r="E77" s="186"/>
      <c r="F77" s="186"/>
      <c r="G77" s="186"/>
      <c r="H77" s="186"/>
      <c r="I77" s="186"/>
      <c r="J77" s="186"/>
      <c r="K77" s="186"/>
      <c r="L77" s="186"/>
      <c r="M77" s="186"/>
      <c r="N77" s="186"/>
      <c r="O77" s="186"/>
      <c r="P77" s="186"/>
      <c r="Q77" s="186"/>
      <c r="R77" s="186"/>
      <c r="S77" s="186"/>
      <c r="T77" s="186"/>
      <c r="U77" s="186" t="s">
        <v>152</v>
      </c>
    </row>
  </sheetData>
  <mergeCells count="21">
    <mergeCell ref="D64:U64"/>
    <mergeCell ref="D57:U57"/>
    <mergeCell ref="D58:U58"/>
    <mergeCell ref="D59:U59"/>
    <mergeCell ref="D60:U60"/>
    <mergeCell ref="D61:U61"/>
    <mergeCell ref="D54:U54"/>
    <mergeCell ref="D55:U55"/>
    <mergeCell ref="D56:U56"/>
    <mergeCell ref="D62:U62"/>
    <mergeCell ref="D63:U63"/>
    <mergeCell ref="D49:U49"/>
    <mergeCell ref="D50:U50"/>
    <mergeCell ref="D51:U51"/>
    <mergeCell ref="D52:U52"/>
    <mergeCell ref="D53:U53"/>
    <mergeCell ref="B6:U17"/>
    <mergeCell ref="B19:U30"/>
    <mergeCell ref="B32:U43"/>
    <mergeCell ref="D47:U47"/>
    <mergeCell ref="D48:U48"/>
  </mergeCells>
  <phoneticPr fontId="2"/>
  <pageMargins left="0.59055118110236227" right="0.39370078740157483" top="0.39370078740157483" bottom="0.39370078740157483" header="0.31496062992125984" footer="0.31496062992125984"/>
  <pageSetup paperSize="9" orientation="portrait" r:id="rId1"/>
  <headerFooter alignWithMargins="0"/>
  <rowBreaks count="1" manualBreakCount="1">
    <brk id="43" max="2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F23"/>
  <sheetViews>
    <sheetView showGridLines="0" view="pageBreakPreview" zoomScale="85" zoomScaleNormal="75" zoomScaleSheetLayoutView="85" workbookViewId="0"/>
  </sheetViews>
  <sheetFormatPr defaultRowHeight="13.5" x14ac:dyDescent="0.15"/>
  <cols>
    <col min="1" max="1" width="2.5" style="1" customWidth="1"/>
    <col min="2" max="2" width="34.125" style="1" customWidth="1"/>
    <col min="3" max="6" width="13.75" style="1" customWidth="1"/>
    <col min="7" max="16384" width="9" style="1"/>
  </cols>
  <sheetData>
    <row r="1" spans="1:6" ht="18" customHeight="1" x14ac:dyDescent="0.15">
      <c r="A1" s="219" t="s">
        <v>125</v>
      </c>
      <c r="B1" s="9"/>
      <c r="C1" s="9"/>
      <c r="D1" s="9"/>
    </row>
    <row r="2" spans="1:6" ht="18" customHeight="1" x14ac:dyDescent="0.15">
      <c r="A2" s="9"/>
    </row>
    <row r="3" spans="1:6" ht="18" customHeight="1" x14ac:dyDescent="0.15">
      <c r="A3" s="111" t="s">
        <v>126</v>
      </c>
      <c r="B3" s="111"/>
      <c r="C3" s="111"/>
      <c r="D3" s="111"/>
      <c r="E3" s="111"/>
      <c r="F3" s="111"/>
    </row>
    <row r="4" spans="1:6" ht="18" customHeight="1" x14ac:dyDescent="0.15">
      <c r="A4" s="101"/>
      <c r="B4" s="101"/>
      <c r="C4" s="101"/>
      <c r="D4" s="101"/>
      <c r="E4" s="101"/>
      <c r="F4" s="101"/>
    </row>
    <row r="5" spans="1:6" ht="18" customHeight="1" thickBot="1" x14ac:dyDescent="0.2">
      <c r="E5" s="7" t="s">
        <v>0</v>
      </c>
      <c r="F5" s="7"/>
    </row>
    <row r="6" spans="1:6" ht="34.5" customHeight="1" x14ac:dyDescent="0.15">
      <c r="A6" s="107" t="s">
        <v>2</v>
      </c>
      <c r="B6" s="108"/>
      <c r="C6" s="104" t="s">
        <v>128</v>
      </c>
      <c r="D6" s="105"/>
      <c r="E6" s="105"/>
      <c r="F6" s="106"/>
    </row>
    <row r="7" spans="1:6" ht="45" customHeight="1" thickBot="1" x14ac:dyDescent="0.2">
      <c r="A7" s="109"/>
      <c r="B7" s="110"/>
      <c r="C7" s="46" t="s">
        <v>129</v>
      </c>
      <c r="D7" s="47" t="s">
        <v>130</v>
      </c>
      <c r="E7" s="48" t="s">
        <v>131</v>
      </c>
      <c r="F7" s="49" t="s">
        <v>127</v>
      </c>
    </row>
    <row r="8" spans="1:6" ht="45" customHeight="1" x14ac:dyDescent="0.15">
      <c r="A8" s="114" t="s">
        <v>160</v>
      </c>
      <c r="B8" s="115"/>
      <c r="C8" s="115"/>
      <c r="D8" s="115"/>
      <c r="E8" s="115"/>
      <c r="F8" s="64"/>
    </row>
    <row r="9" spans="1:6" ht="40.5" customHeight="1" x14ac:dyDescent="0.15">
      <c r="A9" s="112"/>
      <c r="B9" s="56" t="s">
        <v>134</v>
      </c>
      <c r="C9" s="92"/>
      <c r="D9" s="92"/>
      <c r="E9" s="90">
        <f>'総括表（前期）'!D9</f>
        <v>0</v>
      </c>
      <c r="F9" s="93" t="e">
        <f>IF(D9&lt;&gt;"",E9/D9,E9/C9)</f>
        <v>#DIV/0!</v>
      </c>
    </row>
    <row r="10" spans="1:6" ht="40.5" customHeight="1" x14ac:dyDescent="0.15">
      <c r="A10" s="112"/>
      <c r="B10" s="57" t="s">
        <v>135</v>
      </c>
      <c r="C10" s="273"/>
      <c r="D10" s="94"/>
      <c r="E10" s="77">
        <f>'総括表（前期）'!D10</f>
        <v>0</v>
      </c>
      <c r="F10" s="95" t="e">
        <f t="shared" ref="F10:F20" si="0">IF(D10&lt;&gt;"",E10/D10,E10/C10)</f>
        <v>#DIV/0!</v>
      </c>
    </row>
    <row r="11" spans="1:6" ht="40.5" customHeight="1" x14ac:dyDescent="0.15">
      <c r="A11" s="112"/>
      <c r="B11" s="57" t="s">
        <v>136</v>
      </c>
      <c r="C11" s="88"/>
      <c r="D11" s="96"/>
      <c r="E11" s="77">
        <f>'総括表（前期）'!D11</f>
        <v>0</v>
      </c>
      <c r="F11" s="95" t="e">
        <f t="shared" si="0"/>
        <v>#DIV/0!</v>
      </c>
    </row>
    <row r="12" spans="1:6" ht="40.5" customHeight="1" x14ac:dyDescent="0.15">
      <c r="A12" s="112"/>
      <c r="B12" s="57" t="s">
        <v>137</v>
      </c>
      <c r="C12" s="88"/>
      <c r="D12" s="96"/>
      <c r="E12" s="77">
        <f>'総括表（前期）'!D12</f>
        <v>0</v>
      </c>
      <c r="F12" s="95" t="e">
        <f t="shared" si="0"/>
        <v>#DIV/0!</v>
      </c>
    </row>
    <row r="13" spans="1:6" ht="40.5" customHeight="1" x14ac:dyDescent="0.15">
      <c r="A13" s="112"/>
      <c r="B13" s="57" t="s">
        <v>138</v>
      </c>
      <c r="C13" s="88"/>
      <c r="D13" s="96"/>
      <c r="E13" s="77">
        <f>'総括表（前期）'!D13</f>
        <v>0</v>
      </c>
      <c r="F13" s="95" t="e">
        <f t="shared" si="0"/>
        <v>#DIV/0!</v>
      </c>
    </row>
    <row r="14" spans="1:6" ht="40.5" customHeight="1" x14ac:dyDescent="0.15">
      <c r="A14" s="112"/>
      <c r="B14" s="57" t="s">
        <v>139</v>
      </c>
      <c r="C14" s="88"/>
      <c r="D14" s="96"/>
      <c r="E14" s="77">
        <f>'総括表（前期）'!D14</f>
        <v>0</v>
      </c>
      <c r="F14" s="95" t="e">
        <f t="shared" si="0"/>
        <v>#DIV/0!</v>
      </c>
    </row>
    <row r="15" spans="1:6" ht="40.5" customHeight="1" x14ac:dyDescent="0.15">
      <c r="A15" s="112"/>
      <c r="B15" s="58" t="s">
        <v>140</v>
      </c>
      <c r="C15" s="97"/>
      <c r="D15" s="97"/>
      <c r="E15" s="97"/>
      <c r="F15" s="98"/>
    </row>
    <row r="16" spans="1:6" ht="40.5" customHeight="1" thickBot="1" x14ac:dyDescent="0.2">
      <c r="A16" s="113"/>
      <c r="B16" s="59" t="s">
        <v>133</v>
      </c>
      <c r="C16" s="52">
        <f>SUM(C9:C15)</f>
        <v>0</v>
      </c>
      <c r="D16" s="52">
        <f>SUM(D9:D15)</f>
        <v>0</v>
      </c>
      <c r="E16" s="53">
        <f>SUM(E9:E15)</f>
        <v>0</v>
      </c>
      <c r="F16" s="67" t="e">
        <f>IF(D16=0,E16/C16,E16/D16)</f>
        <v>#DIV/0!</v>
      </c>
    </row>
    <row r="17" spans="1:6" ht="45" customHeight="1" x14ac:dyDescent="0.15">
      <c r="A17" s="114" t="s">
        <v>145</v>
      </c>
      <c r="B17" s="115"/>
      <c r="C17" s="115"/>
      <c r="D17" s="115"/>
      <c r="E17" s="115"/>
      <c r="F17" s="116"/>
    </row>
    <row r="18" spans="1:6" ht="40.5" customHeight="1" x14ac:dyDescent="0.15">
      <c r="A18" s="112"/>
      <c r="B18" s="60" t="s">
        <v>141</v>
      </c>
      <c r="C18" s="92"/>
      <c r="D18" s="92"/>
      <c r="E18" s="90">
        <f>'総括表（前期）'!D18</f>
        <v>0</v>
      </c>
      <c r="F18" s="93" t="e">
        <f t="shared" si="0"/>
        <v>#DIV/0!</v>
      </c>
    </row>
    <row r="19" spans="1:6" ht="40.5" customHeight="1" x14ac:dyDescent="0.15">
      <c r="A19" s="112"/>
      <c r="B19" s="57" t="s">
        <v>150</v>
      </c>
      <c r="C19" s="94"/>
      <c r="D19" s="94"/>
      <c r="E19" s="77">
        <f>'総括表（前期）'!D19</f>
        <v>0</v>
      </c>
      <c r="F19" s="95" t="e">
        <f t="shared" si="0"/>
        <v>#DIV/0!</v>
      </c>
    </row>
    <row r="20" spans="1:6" ht="40.5" customHeight="1" x14ac:dyDescent="0.15">
      <c r="A20" s="112"/>
      <c r="B20" s="57" t="s">
        <v>142</v>
      </c>
      <c r="C20" s="96"/>
      <c r="D20" s="96"/>
      <c r="E20" s="77">
        <f>'総括表（前期）'!D20</f>
        <v>0</v>
      </c>
      <c r="F20" s="95" t="e">
        <f t="shared" si="0"/>
        <v>#DIV/0!</v>
      </c>
    </row>
    <row r="21" spans="1:6" ht="40.5" customHeight="1" x14ac:dyDescent="0.15">
      <c r="A21" s="112"/>
      <c r="B21" s="61" t="s">
        <v>143</v>
      </c>
      <c r="C21" s="97"/>
      <c r="D21" s="97"/>
      <c r="E21" s="97"/>
      <c r="F21" s="98"/>
    </row>
    <row r="22" spans="1:6" ht="40.5" customHeight="1" thickBot="1" x14ac:dyDescent="0.2">
      <c r="A22" s="117"/>
      <c r="B22" s="62" t="s">
        <v>144</v>
      </c>
      <c r="C22" s="54">
        <f>SUM(C18:C21)</f>
        <v>0</v>
      </c>
      <c r="D22" s="54">
        <f>SUM(D18:D21)</f>
        <v>0</v>
      </c>
      <c r="E22" s="55">
        <f>SUM(E18:E21)</f>
        <v>0</v>
      </c>
      <c r="F22" s="68" t="e">
        <f>IF(D22=0,E22/C22,E22/D22)</f>
        <v>#DIV/0!</v>
      </c>
    </row>
    <row r="23" spans="1:6" ht="40.5" customHeight="1" thickTop="1" thickBot="1" x14ac:dyDescent="0.2">
      <c r="A23" s="102" t="s">
        <v>23</v>
      </c>
      <c r="B23" s="103"/>
      <c r="C23" s="6">
        <f>SUM(C16,C22)</f>
        <v>0</v>
      </c>
      <c r="D23" s="6">
        <f>SUM(D16,D22)</f>
        <v>0</v>
      </c>
      <c r="E23" s="6">
        <f>SUM(E16,E22)</f>
        <v>0</v>
      </c>
      <c r="F23" s="69" t="e">
        <f>IF(D23=0,E23/C23,E23/D23)</f>
        <v>#DIV/0!</v>
      </c>
    </row>
  </sheetData>
  <mergeCells count="8">
    <mergeCell ref="A23:B23"/>
    <mergeCell ref="C6:F6"/>
    <mergeCell ref="A6:B7"/>
    <mergeCell ref="A3:F3"/>
    <mergeCell ref="A9:A16"/>
    <mergeCell ref="A17:F17"/>
    <mergeCell ref="A18:A22"/>
    <mergeCell ref="A8:E8"/>
  </mergeCells>
  <phoneticPr fontId="2"/>
  <pageMargins left="0.59055118110236227" right="0.59055118110236227" top="0.59055118110236227" bottom="0.39370078740157483" header="0.51181102362204722" footer="0.51181102362204722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F26"/>
  <sheetViews>
    <sheetView showGridLines="0" view="pageBreakPreview" zoomScale="85" zoomScaleNormal="75" zoomScaleSheetLayoutView="85" workbookViewId="0"/>
  </sheetViews>
  <sheetFormatPr defaultRowHeight="13.5" x14ac:dyDescent="0.15"/>
  <cols>
    <col min="1" max="1" width="2.5" style="1" customWidth="1"/>
    <col min="2" max="2" width="34.125" style="1" customWidth="1"/>
    <col min="3" max="5" width="13.75" style="1" customWidth="1"/>
    <col min="6" max="6" width="16.75" style="1" customWidth="1"/>
    <col min="7" max="16384" width="9" style="1"/>
  </cols>
  <sheetData>
    <row r="1" spans="1:6" ht="18" customHeight="1" x14ac:dyDescent="0.15">
      <c r="A1" s="9" t="s">
        <v>27</v>
      </c>
      <c r="B1" s="9"/>
      <c r="C1" s="9"/>
    </row>
    <row r="2" spans="1:6" ht="18" customHeight="1" x14ac:dyDescent="0.15">
      <c r="A2" s="9"/>
    </row>
    <row r="3" spans="1:6" ht="18" customHeight="1" x14ac:dyDescent="0.15">
      <c r="A3" s="111" t="s">
        <v>26</v>
      </c>
      <c r="B3" s="111"/>
      <c r="C3" s="111"/>
      <c r="D3" s="111"/>
      <c r="E3" s="111"/>
      <c r="F3" s="111"/>
    </row>
    <row r="4" spans="1:6" ht="18" customHeight="1" x14ac:dyDescent="0.15">
      <c r="D4" s="8"/>
      <c r="E4" s="8"/>
      <c r="F4" s="8"/>
    </row>
    <row r="5" spans="1:6" ht="18" customHeight="1" thickBot="1" x14ac:dyDescent="0.2">
      <c r="E5" s="7" t="s">
        <v>0</v>
      </c>
      <c r="F5" s="7"/>
    </row>
    <row r="6" spans="1:6" ht="45" customHeight="1" x14ac:dyDescent="0.15">
      <c r="A6" s="107" t="s">
        <v>2</v>
      </c>
      <c r="B6" s="108"/>
      <c r="C6" s="99" t="s">
        <v>146</v>
      </c>
      <c r="D6" s="33" t="s">
        <v>47</v>
      </c>
      <c r="E6" s="100" t="s">
        <v>46</v>
      </c>
      <c r="F6" s="118" t="s">
        <v>1</v>
      </c>
    </row>
    <row r="7" spans="1:6" ht="34.5" customHeight="1" thickBot="1" x14ac:dyDescent="0.2">
      <c r="A7" s="109"/>
      <c r="B7" s="110"/>
      <c r="C7" s="26" t="s">
        <v>42</v>
      </c>
      <c r="D7" s="24" t="s">
        <v>41</v>
      </c>
      <c r="E7" s="25" t="s">
        <v>40</v>
      </c>
      <c r="F7" s="119"/>
    </row>
    <row r="8" spans="1:6" ht="45" customHeight="1" x14ac:dyDescent="0.15">
      <c r="A8" s="114" t="s">
        <v>160</v>
      </c>
      <c r="B8" s="115"/>
      <c r="C8" s="115"/>
      <c r="D8" s="115"/>
      <c r="E8" s="115"/>
      <c r="F8" s="64"/>
    </row>
    <row r="9" spans="1:6" ht="40.5" customHeight="1" x14ac:dyDescent="0.15">
      <c r="A9" s="112"/>
      <c r="B9" s="56" t="s">
        <v>134</v>
      </c>
      <c r="C9" s="70">
        <f>'＜改良＞原材料'!D22</f>
        <v>0</v>
      </c>
      <c r="D9" s="71">
        <f>'＜改良＞原材料'!E22</f>
        <v>0</v>
      </c>
      <c r="E9" s="72">
        <f>'＜改良＞原材料'!F22</f>
        <v>0</v>
      </c>
      <c r="F9" s="274" t="s">
        <v>161</v>
      </c>
    </row>
    <row r="10" spans="1:6" ht="40.5" customHeight="1" x14ac:dyDescent="0.15">
      <c r="A10" s="112"/>
      <c r="B10" s="57" t="s">
        <v>135</v>
      </c>
      <c r="C10" s="73">
        <f>'＜改良＞機械'!D22</f>
        <v>0</v>
      </c>
      <c r="D10" s="74">
        <f>'＜改良＞機械'!E22</f>
        <v>0</v>
      </c>
      <c r="E10" s="75">
        <f>'＜改良＞機械'!F22</f>
        <v>0</v>
      </c>
      <c r="F10" s="275"/>
    </row>
    <row r="11" spans="1:6" ht="40.5" customHeight="1" x14ac:dyDescent="0.15">
      <c r="A11" s="112"/>
      <c r="B11" s="57" t="s">
        <v>136</v>
      </c>
      <c r="C11" s="76">
        <f>'＜改良＞委託'!D22</f>
        <v>0</v>
      </c>
      <c r="D11" s="77">
        <f>'＜改良＞委託'!E22</f>
        <v>0</v>
      </c>
      <c r="E11" s="78">
        <f>'＜改良＞委託'!F22</f>
        <v>0</v>
      </c>
      <c r="F11" s="275"/>
    </row>
    <row r="12" spans="1:6" ht="40.5" customHeight="1" x14ac:dyDescent="0.15">
      <c r="A12" s="112"/>
      <c r="B12" s="57" t="s">
        <v>137</v>
      </c>
      <c r="C12" s="76">
        <f>'＜改良＞産業財産権'!D22</f>
        <v>0</v>
      </c>
      <c r="D12" s="79">
        <f>'＜改良＞産業財産権'!E22</f>
        <v>0</v>
      </c>
      <c r="E12" s="80">
        <f>'＜改良＞産業財産権'!F22</f>
        <v>0</v>
      </c>
      <c r="F12" s="275"/>
    </row>
    <row r="13" spans="1:6" ht="40.5" customHeight="1" x14ac:dyDescent="0.15">
      <c r="A13" s="112"/>
      <c r="B13" s="57" t="s">
        <v>147</v>
      </c>
      <c r="C13" s="88"/>
      <c r="D13" s="96"/>
      <c r="E13" s="81"/>
      <c r="F13" s="275"/>
    </row>
    <row r="14" spans="1:6" ht="40.5" customHeight="1" x14ac:dyDescent="0.15">
      <c r="A14" s="112"/>
      <c r="B14" s="57" t="s">
        <v>139</v>
      </c>
      <c r="C14" s="76">
        <f>'＜改良＞賃借料'!D22</f>
        <v>0</v>
      </c>
      <c r="D14" s="79">
        <f>'＜改良＞賃借料'!E22</f>
        <v>0</v>
      </c>
      <c r="E14" s="80">
        <f>'＜改良＞賃借料'!F22</f>
        <v>0</v>
      </c>
      <c r="F14" s="275"/>
    </row>
    <row r="15" spans="1:6" ht="40.5" customHeight="1" x14ac:dyDescent="0.15">
      <c r="A15" s="112"/>
      <c r="B15" s="58" t="s">
        <v>148</v>
      </c>
      <c r="C15" s="88"/>
      <c r="D15" s="82"/>
      <c r="E15" s="83"/>
      <c r="F15" s="275"/>
    </row>
    <row r="16" spans="1:6" ht="40.5" customHeight="1" thickBot="1" x14ac:dyDescent="0.2">
      <c r="A16" s="113"/>
      <c r="B16" s="59" t="s">
        <v>133</v>
      </c>
      <c r="C16" s="51">
        <f>SUM(C9:C15)</f>
        <v>0</v>
      </c>
      <c r="D16" s="50">
        <f>SUM(D9:D15)</f>
        <v>0</v>
      </c>
      <c r="E16" s="63">
        <f>C16-D16</f>
        <v>0</v>
      </c>
      <c r="F16" s="276"/>
    </row>
    <row r="17" spans="1:6" ht="45" customHeight="1" x14ac:dyDescent="0.15">
      <c r="A17" s="114" t="s">
        <v>145</v>
      </c>
      <c r="B17" s="115"/>
      <c r="C17" s="115"/>
      <c r="D17" s="115"/>
      <c r="E17" s="115"/>
      <c r="F17" s="64"/>
    </row>
    <row r="18" spans="1:6" ht="40.5" customHeight="1" x14ac:dyDescent="0.15">
      <c r="A18" s="112"/>
      <c r="B18" s="60" t="s">
        <v>149</v>
      </c>
      <c r="C18" s="70">
        <f>'＜規格＞原材料'!D22</f>
        <v>0</v>
      </c>
      <c r="D18" s="84">
        <f>'＜規格＞原材料'!E22</f>
        <v>0</v>
      </c>
      <c r="E18" s="85">
        <f>'＜規格＞原材料'!F22</f>
        <v>0</v>
      </c>
      <c r="F18" s="277" t="s">
        <v>162</v>
      </c>
    </row>
    <row r="19" spans="1:6" ht="40.5" customHeight="1" x14ac:dyDescent="0.15">
      <c r="A19" s="112"/>
      <c r="B19" s="57" t="s">
        <v>150</v>
      </c>
      <c r="C19" s="73">
        <f>'＜規格＞機械'!D22</f>
        <v>0</v>
      </c>
      <c r="D19" s="86">
        <f>'＜規格＞機械'!E22</f>
        <v>0</v>
      </c>
      <c r="E19" s="87">
        <f>'＜規格＞機械'!F22</f>
        <v>0</v>
      </c>
      <c r="F19" s="278"/>
    </row>
    <row r="20" spans="1:6" ht="40.5" customHeight="1" x14ac:dyDescent="0.15">
      <c r="A20" s="112"/>
      <c r="B20" s="57" t="s">
        <v>142</v>
      </c>
      <c r="C20" s="76">
        <f>'＜規格＞委託'!D22</f>
        <v>0</v>
      </c>
      <c r="D20" s="79">
        <f>'＜規格＞委託'!E22</f>
        <v>0</v>
      </c>
      <c r="E20" s="80">
        <f>'＜規格＞委託'!F22</f>
        <v>0</v>
      </c>
      <c r="F20" s="278"/>
    </row>
    <row r="21" spans="1:6" ht="40.5" customHeight="1" x14ac:dyDescent="0.15">
      <c r="A21" s="112"/>
      <c r="B21" s="61" t="s">
        <v>143</v>
      </c>
      <c r="C21" s="88"/>
      <c r="D21" s="82"/>
      <c r="E21" s="83"/>
      <c r="F21" s="278"/>
    </row>
    <row r="22" spans="1:6" ht="40.5" customHeight="1" thickBot="1" x14ac:dyDescent="0.2">
      <c r="A22" s="117"/>
      <c r="B22" s="62" t="s">
        <v>144</v>
      </c>
      <c r="C22" s="89">
        <f>SUM(C18:C21)</f>
        <v>0</v>
      </c>
      <c r="D22" s="90">
        <f>SUM(D18:D21)</f>
        <v>0</v>
      </c>
      <c r="E22" s="91">
        <f>C22-D22</f>
        <v>0</v>
      </c>
      <c r="F22" s="279"/>
    </row>
    <row r="23" spans="1:6" ht="40.5" customHeight="1" thickTop="1" thickBot="1" x14ac:dyDescent="0.2">
      <c r="A23" s="102" t="s">
        <v>23</v>
      </c>
      <c r="B23" s="103"/>
      <c r="C23" s="6">
        <f>SUM(C16,C22)</f>
        <v>0</v>
      </c>
      <c r="D23" s="6">
        <f>SUM(D16,D22)</f>
        <v>0</v>
      </c>
      <c r="E23" s="6">
        <f>C23-D23</f>
        <v>0</v>
      </c>
      <c r="F23" s="5"/>
    </row>
    <row r="24" spans="1:6" ht="14.25" x14ac:dyDescent="0.15">
      <c r="A24" s="3"/>
      <c r="B24" s="3"/>
      <c r="C24" s="3"/>
      <c r="D24" s="3"/>
      <c r="E24" s="3"/>
      <c r="F24" s="3"/>
    </row>
    <row r="25" spans="1:6" ht="22.5" customHeight="1" x14ac:dyDescent="0.15">
      <c r="A25" s="4"/>
      <c r="B25" s="3"/>
      <c r="C25" s="3"/>
      <c r="D25" s="3"/>
      <c r="E25" s="3"/>
      <c r="F25" s="3"/>
    </row>
    <row r="26" spans="1:6" ht="21" customHeight="1" x14ac:dyDescent="0.15">
      <c r="A26" s="2"/>
      <c r="B26" s="2"/>
    </row>
  </sheetData>
  <mergeCells count="10">
    <mergeCell ref="A6:B7"/>
    <mergeCell ref="A23:B23"/>
    <mergeCell ref="A3:F3"/>
    <mergeCell ref="A9:A16"/>
    <mergeCell ref="A18:A22"/>
    <mergeCell ref="F9:F16"/>
    <mergeCell ref="F18:F22"/>
    <mergeCell ref="F6:F7"/>
    <mergeCell ref="A17:E17"/>
    <mergeCell ref="A8:E8"/>
  </mergeCells>
  <phoneticPr fontId="2"/>
  <pageMargins left="0.59055118110236227" right="0.39370078740157483" top="0.59055118110236227" bottom="0.59055118110236227" header="0.51181102362204722" footer="0.51181102362204722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30"/>
  <sheetViews>
    <sheetView showGridLines="0" view="pageBreakPreview" zoomScale="70" zoomScaleNormal="60" zoomScaleSheetLayoutView="70" workbookViewId="0"/>
  </sheetViews>
  <sheetFormatPr defaultRowHeight="13.5" x14ac:dyDescent="0.15"/>
  <cols>
    <col min="1" max="1" width="30.5" style="1" customWidth="1"/>
    <col min="2" max="2" width="12.375" style="1" customWidth="1"/>
    <col min="3" max="3" width="7.5" style="1" customWidth="1"/>
    <col min="4" max="4" width="16.25" style="1" customWidth="1"/>
    <col min="5" max="6" width="15" style="1" customWidth="1"/>
    <col min="7" max="12" width="11.75" style="1" customWidth="1"/>
    <col min="13" max="13" width="27.875" style="1" customWidth="1"/>
    <col min="14" max="16384" width="9" style="1"/>
  </cols>
  <sheetData>
    <row r="1" spans="1:14" x14ac:dyDescent="0.15">
      <c r="A1" s="40" t="s">
        <v>53</v>
      </c>
    </row>
    <row r="2" spans="1:14" ht="21" x14ac:dyDescent="0.15">
      <c r="A2" s="156" t="s">
        <v>52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</row>
    <row r="3" spans="1:14" ht="17.25" x14ac:dyDescent="0.15">
      <c r="A3" s="12" t="s">
        <v>51</v>
      </c>
      <c r="B3" s="2"/>
      <c r="C3" s="2"/>
      <c r="D3" s="2"/>
      <c r="M3" s="35"/>
      <c r="N3" s="39"/>
    </row>
    <row r="4" spans="1:14" ht="17.25" x14ac:dyDescent="0.15">
      <c r="A4" s="37" t="s">
        <v>163</v>
      </c>
      <c r="B4" s="37"/>
      <c r="C4" s="36"/>
      <c r="D4" s="36"/>
    </row>
    <row r="5" spans="1:14" ht="18" thickBot="1" x14ac:dyDescent="0.2">
      <c r="F5" s="35" t="s">
        <v>0</v>
      </c>
      <c r="N5" s="35"/>
    </row>
    <row r="6" spans="1:14" ht="36" customHeight="1" x14ac:dyDescent="0.15">
      <c r="A6" s="28" t="s">
        <v>50</v>
      </c>
      <c r="B6" s="157" t="s">
        <v>49</v>
      </c>
      <c r="C6" s="159" t="s">
        <v>9</v>
      </c>
      <c r="D6" s="99" t="s">
        <v>48</v>
      </c>
      <c r="E6" s="33" t="s">
        <v>47</v>
      </c>
      <c r="F6" s="32" t="s">
        <v>46</v>
      </c>
      <c r="G6" s="31" t="s">
        <v>3</v>
      </c>
      <c r="H6" s="30" t="s">
        <v>4</v>
      </c>
      <c r="I6" s="30" t="s">
        <v>45</v>
      </c>
      <c r="J6" s="30" t="s">
        <v>6</v>
      </c>
      <c r="K6" s="30" t="s">
        <v>7</v>
      </c>
      <c r="L6" s="29" t="s">
        <v>8</v>
      </c>
      <c r="M6" s="28" t="s">
        <v>44</v>
      </c>
      <c r="N6" s="161" t="s">
        <v>25</v>
      </c>
    </row>
    <row r="7" spans="1:14" ht="33.75" customHeight="1" thickBot="1" x14ac:dyDescent="0.2">
      <c r="A7" s="27" t="s">
        <v>43</v>
      </c>
      <c r="B7" s="158"/>
      <c r="C7" s="160"/>
      <c r="D7" s="26" t="s">
        <v>42</v>
      </c>
      <c r="E7" s="24" t="s">
        <v>41</v>
      </c>
      <c r="F7" s="23" t="s">
        <v>40</v>
      </c>
      <c r="G7" s="25" t="s">
        <v>39</v>
      </c>
      <c r="H7" s="24" t="s">
        <v>39</v>
      </c>
      <c r="I7" s="24" t="s">
        <v>39</v>
      </c>
      <c r="J7" s="24" t="s">
        <v>39</v>
      </c>
      <c r="K7" s="24" t="s">
        <v>39</v>
      </c>
      <c r="L7" s="23" t="s">
        <v>39</v>
      </c>
      <c r="M7" s="22" t="s">
        <v>38</v>
      </c>
      <c r="N7" s="162"/>
    </row>
    <row r="8" spans="1:14" s="2" customFormat="1" ht="37.5" customHeight="1" x14ac:dyDescent="0.15">
      <c r="A8" s="21"/>
      <c r="B8" s="177"/>
      <c r="C8" s="178"/>
      <c r="D8" s="140">
        <f>SUM(E8:F9)</f>
        <v>0</v>
      </c>
      <c r="E8" s="125">
        <f>B8*C8</f>
        <v>0</v>
      </c>
      <c r="F8" s="127">
        <f>E8*0.1</f>
        <v>0</v>
      </c>
      <c r="G8" s="179"/>
      <c r="H8" s="180"/>
      <c r="I8" s="180"/>
      <c r="J8" s="180"/>
      <c r="K8" s="180"/>
      <c r="L8" s="181"/>
      <c r="M8" s="21"/>
      <c r="N8" s="130" t="s">
        <v>37</v>
      </c>
    </row>
    <row r="9" spans="1:14" s="2" customFormat="1" ht="37.5" customHeight="1" x14ac:dyDescent="0.15">
      <c r="A9" s="20"/>
      <c r="B9" s="132"/>
      <c r="C9" s="134"/>
      <c r="D9" s="163"/>
      <c r="E9" s="148"/>
      <c r="F9" s="149"/>
      <c r="G9" s="166"/>
      <c r="H9" s="164"/>
      <c r="I9" s="164"/>
      <c r="J9" s="164"/>
      <c r="K9" s="164"/>
      <c r="L9" s="165"/>
      <c r="M9" s="65" t="s">
        <v>36</v>
      </c>
      <c r="N9" s="130"/>
    </row>
    <row r="10" spans="1:14" s="2" customFormat="1" ht="37.5" customHeight="1" x14ac:dyDescent="0.15">
      <c r="A10" s="18"/>
      <c r="B10" s="132"/>
      <c r="C10" s="134"/>
      <c r="D10" s="136">
        <f>SUM(E10:F11)</f>
        <v>0</v>
      </c>
      <c r="E10" s="124">
        <f>B10*C10</f>
        <v>0</v>
      </c>
      <c r="F10" s="126">
        <f>E10*0.1</f>
        <v>0</v>
      </c>
      <c r="G10" s="146"/>
      <c r="H10" s="141"/>
      <c r="I10" s="141"/>
      <c r="J10" s="141"/>
      <c r="K10" s="141"/>
      <c r="L10" s="143"/>
      <c r="M10" s="18"/>
      <c r="N10" s="130" t="s">
        <v>37</v>
      </c>
    </row>
    <row r="11" spans="1:14" s="2" customFormat="1" ht="37.5" customHeight="1" x14ac:dyDescent="0.15">
      <c r="A11" s="20"/>
      <c r="B11" s="132"/>
      <c r="C11" s="134"/>
      <c r="D11" s="140"/>
      <c r="E11" s="125"/>
      <c r="F11" s="127"/>
      <c r="G11" s="147"/>
      <c r="H11" s="142"/>
      <c r="I11" s="142"/>
      <c r="J11" s="142"/>
      <c r="K11" s="142"/>
      <c r="L11" s="144"/>
      <c r="M11" s="65" t="s">
        <v>36</v>
      </c>
      <c r="N11" s="130"/>
    </row>
    <row r="12" spans="1:14" s="2" customFormat="1" ht="37.5" customHeight="1" x14ac:dyDescent="0.15">
      <c r="A12" s="18"/>
      <c r="B12" s="132"/>
      <c r="C12" s="134"/>
      <c r="D12" s="136">
        <f>SUM(E12:F13)</f>
        <v>0</v>
      </c>
      <c r="E12" s="124">
        <f>B12*C12</f>
        <v>0</v>
      </c>
      <c r="F12" s="126">
        <f>E12*0.1</f>
        <v>0</v>
      </c>
      <c r="G12" s="166"/>
      <c r="H12" s="164"/>
      <c r="I12" s="164"/>
      <c r="J12" s="164"/>
      <c r="K12" s="164"/>
      <c r="L12" s="165"/>
      <c r="M12" s="18"/>
      <c r="N12" s="130" t="s">
        <v>37</v>
      </c>
    </row>
    <row r="13" spans="1:14" s="2" customFormat="1" ht="37.5" customHeight="1" x14ac:dyDescent="0.15">
      <c r="A13" s="20"/>
      <c r="B13" s="132"/>
      <c r="C13" s="134"/>
      <c r="D13" s="140"/>
      <c r="E13" s="125"/>
      <c r="F13" s="127"/>
      <c r="G13" s="147"/>
      <c r="H13" s="142"/>
      <c r="I13" s="142"/>
      <c r="J13" s="142"/>
      <c r="K13" s="142"/>
      <c r="L13" s="144"/>
      <c r="M13" s="66" t="s">
        <v>36</v>
      </c>
      <c r="N13" s="130"/>
    </row>
    <row r="14" spans="1:14" s="2" customFormat="1" ht="37.5" customHeight="1" x14ac:dyDescent="0.15">
      <c r="A14" s="18"/>
      <c r="B14" s="132"/>
      <c r="C14" s="134"/>
      <c r="D14" s="136">
        <f>SUM(E14:F15)</f>
        <v>0</v>
      </c>
      <c r="E14" s="124">
        <f>B14*C14</f>
        <v>0</v>
      </c>
      <c r="F14" s="126">
        <f>E14*0.1</f>
        <v>0</v>
      </c>
      <c r="G14" s="146"/>
      <c r="H14" s="141"/>
      <c r="I14" s="141"/>
      <c r="J14" s="141"/>
      <c r="K14" s="141"/>
      <c r="L14" s="143"/>
      <c r="M14" s="18"/>
      <c r="N14" s="130" t="s">
        <v>37</v>
      </c>
    </row>
    <row r="15" spans="1:14" s="2" customFormat="1" ht="37.5" customHeight="1" x14ac:dyDescent="0.15">
      <c r="A15" s="20"/>
      <c r="B15" s="132"/>
      <c r="C15" s="134"/>
      <c r="D15" s="140"/>
      <c r="E15" s="125"/>
      <c r="F15" s="127"/>
      <c r="G15" s="147"/>
      <c r="H15" s="142"/>
      <c r="I15" s="142"/>
      <c r="J15" s="142"/>
      <c r="K15" s="142"/>
      <c r="L15" s="144"/>
      <c r="M15" s="19" t="s">
        <v>36</v>
      </c>
      <c r="N15" s="130"/>
    </row>
    <row r="16" spans="1:14" s="2" customFormat="1" ht="37.5" customHeight="1" x14ac:dyDescent="0.15">
      <c r="A16" s="18"/>
      <c r="B16" s="132"/>
      <c r="C16" s="134"/>
      <c r="D16" s="136">
        <f>SUM(E16:F17)</f>
        <v>0</v>
      </c>
      <c r="E16" s="124">
        <f>B16*C16</f>
        <v>0</v>
      </c>
      <c r="F16" s="126">
        <f>E16*0.1</f>
        <v>0</v>
      </c>
      <c r="G16" s="128"/>
      <c r="H16" s="120"/>
      <c r="I16" s="120"/>
      <c r="J16" s="120"/>
      <c r="K16" s="120"/>
      <c r="L16" s="122"/>
      <c r="M16" s="18"/>
      <c r="N16" s="130" t="s">
        <v>37</v>
      </c>
    </row>
    <row r="17" spans="1:14" s="2" customFormat="1" ht="37.5" customHeight="1" x14ac:dyDescent="0.15">
      <c r="A17" s="20"/>
      <c r="B17" s="132"/>
      <c r="C17" s="134"/>
      <c r="D17" s="140"/>
      <c r="E17" s="125"/>
      <c r="F17" s="127"/>
      <c r="G17" s="129"/>
      <c r="H17" s="121"/>
      <c r="I17" s="121"/>
      <c r="J17" s="121"/>
      <c r="K17" s="121"/>
      <c r="L17" s="123"/>
      <c r="M17" s="19" t="s">
        <v>36</v>
      </c>
      <c r="N17" s="130"/>
    </row>
    <row r="18" spans="1:14" s="2" customFormat="1" ht="37.5" customHeight="1" x14ac:dyDescent="0.15">
      <c r="A18" s="18"/>
      <c r="B18" s="132"/>
      <c r="C18" s="134"/>
      <c r="D18" s="136">
        <f>SUM(E18:F19)</f>
        <v>0</v>
      </c>
      <c r="E18" s="124">
        <f>B18*C18</f>
        <v>0</v>
      </c>
      <c r="F18" s="126">
        <f>E18*0.1</f>
        <v>0</v>
      </c>
      <c r="G18" s="128"/>
      <c r="H18" s="120"/>
      <c r="I18" s="120"/>
      <c r="J18" s="120"/>
      <c r="K18" s="120"/>
      <c r="L18" s="122"/>
      <c r="M18" s="18"/>
      <c r="N18" s="130" t="s">
        <v>37</v>
      </c>
    </row>
    <row r="19" spans="1:14" s="2" customFormat="1" ht="37.5" customHeight="1" x14ac:dyDescent="0.15">
      <c r="A19" s="20"/>
      <c r="B19" s="132"/>
      <c r="C19" s="134"/>
      <c r="D19" s="140"/>
      <c r="E19" s="125"/>
      <c r="F19" s="127"/>
      <c r="G19" s="129"/>
      <c r="H19" s="121"/>
      <c r="I19" s="121"/>
      <c r="J19" s="121"/>
      <c r="K19" s="121"/>
      <c r="L19" s="123"/>
      <c r="M19" s="19" t="s">
        <v>36</v>
      </c>
      <c r="N19" s="130"/>
    </row>
    <row r="20" spans="1:14" s="2" customFormat="1" ht="37.5" customHeight="1" x14ac:dyDescent="0.15">
      <c r="A20" s="18"/>
      <c r="B20" s="132"/>
      <c r="C20" s="134"/>
      <c r="D20" s="136">
        <f>SUM(E20:F21)</f>
        <v>0</v>
      </c>
      <c r="E20" s="124">
        <f>B20*C20</f>
        <v>0</v>
      </c>
      <c r="F20" s="126">
        <f>E20*0.1</f>
        <v>0</v>
      </c>
      <c r="G20" s="128"/>
      <c r="H20" s="120"/>
      <c r="I20" s="120"/>
      <c r="J20" s="120"/>
      <c r="K20" s="120"/>
      <c r="L20" s="122"/>
      <c r="M20" s="18"/>
      <c r="N20" s="130" t="s">
        <v>37</v>
      </c>
    </row>
    <row r="21" spans="1:14" s="2" customFormat="1" ht="37.5" customHeight="1" thickBot="1" x14ac:dyDescent="0.2">
      <c r="A21" s="17"/>
      <c r="B21" s="133"/>
      <c r="C21" s="135"/>
      <c r="D21" s="137"/>
      <c r="E21" s="138"/>
      <c r="F21" s="139"/>
      <c r="G21" s="129"/>
      <c r="H21" s="121"/>
      <c r="I21" s="121"/>
      <c r="J21" s="121"/>
      <c r="K21" s="121"/>
      <c r="L21" s="123"/>
      <c r="M21" s="16" t="s">
        <v>36</v>
      </c>
      <c r="N21" s="131"/>
    </row>
    <row r="22" spans="1:14" s="2" customFormat="1" ht="52.5" customHeight="1" thickBot="1" x14ac:dyDescent="0.2">
      <c r="A22" s="150" t="s">
        <v>35</v>
      </c>
      <c r="B22" s="151"/>
      <c r="C22" s="152"/>
      <c r="D22" s="15">
        <f>SUM(D8:D21)</f>
        <v>0</v>
      </c>
      <c r="E22" s="14">
        <f>SUM(E8:E21)</f>
        <v>0</v>
      </c>
      <c r="F22" s="13">
        <f>SUM(F8:F21)</f>
        <v>0</v>
      </c>
      <c r="G22" s="153" t="s">
        <v>34</v>
      </c>
      <c r="H22" s="154"/>
      <c r="I22" s="154"/>
      <c r="J22" s="154"/>
      <c r="K22" s="154"/>
      <c r="L22" s="154"/>
      <c r="M22" s="154"/>
      <c r="N22" s="155"/>
    </row>
    <row r="23" spans="1:14" ht="9" customHeight="1" x14ac:dyDescent="0.15">
      <c r="M23" s="12"/>
    </row>
    <row r="24" spans="1:14" ht="17.25" x14ac:dyDescent="0.15">
      <c r="A24" s="11" t="s">
        <v>33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</row>
    <row r="25" spans="1:14" ht="17.25" x14ac:dyDescent="0.15">
      <c r="A25" s="11" t="s">
        <v>32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</row>
    <row r="26" spans="1:14" ht="17.25" x14ac:dyDescent="0.15">
      <c r="A26" s="11" t="s">
        <v>31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</row>
    <row r="27" spans="1:14" ht="17.25" x14ac:dyDescent="0.15">
      <c r="A27" s="2" t="s">
        <v>164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ht="17.25" x14ac:dyDescent="0.15">
      <c r="A28" s="2" t="s">
        <v>165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ht="17.25" x14ac:dyDescent="0.15">
      <c r="A29" s="2" t="s">
        <v>28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ht="17.25" x14ac:dyDescent="0.15">
      <c r="A30" s="10" t="s">
        <v>132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</sheetData>
  <mergeCells count="90">
    <mergeCell ref="N10:N11"/>
    <mergeCell ref="B10:B11"/>
    <mergeCell ref="C10:C11"/>
    <mergeCell ref="D10:D11"/>
    <mergeCell ref="E10:E11"/>
    <mergeCell ref="F10:F11"/>
    <mergeCell ref="G10:G11"/>
    <mergeCell ref="L10:L11"/>
    <mergeCell ref="H10:H11"/>
    <mergeCell ref="I10:I11"/>
    <mergeCell ref="J10:J11"/>
    <mergeCell ref="K10:K11"/>
    <mergeCell ref="F12:F13"/>
    <mergeCell ref="I12:I13"/>
    <mergeCell ref="J12:J13"/>
    <mergeCell ref="K12:K13"/>
    <mergeCell ref="L12:L13"/>
    <mergeCell ref="G12:G13"/>
    <mergeCell ref="J8:J9"/>
    <mergeCell ref="A22:C22"/>
    <mergeCell ref="G22:N22"/>
    <mergeCell ref="A2:N2"/>
    <mergeCell ref="B6:B7"/>
    <mergeCell ref="C6:C7"/>
    <mergeCell ref="N6:N7"/>
    <mergeCell ref="B8:B9"/>
    <mergeCell ref="C8:C9"/>
    <mergeCell ref="D8:D9"/>
    <mergeCell ref="H12:H13"/>
    <mergeCell ref="N12:N13"/>
    <mergeCell ref="B12:B13"/>
    <mergeCell ref="C12:C13"/>
    <mergeCell ref="D12:D13"/>
    <mergeCell ref="E12:E13"/>
    <mergeCell ref="D16:D17"/>
    <mergeCell ref="K8:K9"/>
    <mergeCell ref="L8:L9"/>
    <mergeCell ref="N8:N9"/>
    <mergeCell ref="B14:B15"/>
    <mergeCell ref="C14:C15"/>
    <mergeCell ref="D14:D15"/>
    <mergeCell ref="E14:E15"/>
    <mergeCell ref="F14:F15"/>
    <mergeCell ref="G14:G15"/>
    <mergeCell ref="H14:H15"/>
    <mergeCell ref="E8:E9"/>
    <mergeCell ref="F8:F9"/>
    <mergeCell ref="G8:G9"/>
    <mergeCell ref="H8:H9"/>
    <mergeCell ref="I8:I9"/>
    <mergeCell ref="J18:J19"/>
    <mergeCell ref="N14:N15"/>
    <mergeCell ref="B18:B19"/>
    <mergeCell ref="C18:C19"/>
    <mergeCell ref="D18:D19"/>
    <mergeCell ref="E18:E19"/>
    <mergeCell ref="F18:F19"/>
    <mergeCell ref="K18:K19"/>
    <mergeCell ref="L18:L19"/>
    <mergeCell ref="I14:I15"/>
    <mergeCell ref="J14:J15"/>
    <mergeCell ref="K14:K15"/>
    <mergeCell ref="L14:L15"/>
    <mergeCell ref="N16:N17"/>
    <mergeCell ref="B16:B17"/>
    <mergeCell ref="C16:C17"/>
    <mergeCell ref="K20:K21"/>
    <mergeCell ref="L20:L21"/>
    <mergeCell ref="N20:N21"/>
    <mergeCell ref="N18:N19"/>
    <mergeCell ref="B20:B21"/>
    <mergeCell ref="C20:C21"/>
    <mergeCell ref="D20:D21"/>
    <mergeCell ref="E20:E21"/>
    <mergeCell ref="F20:F21"/>
    <mergeCell ref="I20:I21"/>
    <mergeCell ref="G20:G21"/>
    <mergeCell ref="H20:H21"/>
    <mergeCell ref="J20:J21"/>
    <mergeCell ref="G18:G19"/>
    <mergeCell ref="H18:H19"/>
    <mergeCell ref="I18:I19"/>
    <mergeCell ref="J16:J17"/>
    <mergeCell ref="K16:K17"/>
    <mergeCell ref="L16:L17"/>
    <mergeCell ref="E16:E17"/>
    <mergeCell ref="F16:F17"/>
    <mergeCell ref="G16:G17"/>
    <mergeCell ref="H16:H17"/>
    <mergeCell ref="I16:I17"/>
  </mergeCells>
  <phoneticPr fontId="2"/>
  <printOptions horizontalCentered="1"/>
  <pageMargins left="0.39370078740157483" right="0.39370078740157483" top="0.39370078740157483" bottom="0.35433070866141736" header="0.51181102362204722" footer="0.19685039370078741"/>
  <pageSetup paperSize="9" scale="69" orientation="landscape" horizontalDpi="300" verticalDpi="300" r:id="rId1"/>
  <headerFooter alignWithMargins="0"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30"/>
  <sheetViews>
    <sheetView showGridLines="0" view="pageBreakPreview" zoomScale="70" zoomScaleNormal="60" zoomScaleSheetLayoutView="70" workbookViewId="0"/>
  </sheetViews>
  <sheetFormatPr defaultRowHeight="13.5" x14ac:dyDescent="0.15"/>
  <cols>
    <col min="1" max="1" width="30.5" style="1" customWidth="1"/>
    <col min="2" max="2" width="12.375" style="1" customWidth="1"/>
    <col min="3" max="3" width="7.5" style="1" customWidth="1"/>
    <col min="4" max="4" width="16.25" style="1" customWidth="1"/>
    <col min="5" max="6" width="15" style="1" customWidth="1"/>
    <col min="7" max="12" width="11.75" style="1" customWidth="1"/>
    <col min="13" max="13" width="27.875" style="1" customWidth="1"/>
    <col min="14" max="16384" width="9" style="1"/>
  </cols>
  <sheetData>
    <row r="1" spans="1:14" x14ac:dyDescent="0.15">
      <c r="A1" s="40" t="s">
        <v>56</v>
      </c>
    </row>
    <row r="2" spans="1:14" ht="21" x14ac:dyDescent="0.15">
      <c r="A2" s="156" t="s">
        <v>52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</row>
    <row r="3" spans="1:14" ht="17.25" x14ac:dyDescent="0.15">
      <c r="A3" s="12" t="s">
        <v>51</v>
      </c>
      <c r="B3" s="2"/>
      <c r="C3" s="2"/>
      <c r="D3" s="2"/>
      <c r="M3" s="35"/>
      <c r="N3" s="39"/>
    </row>
    <row r="4" spans="1:14" ht="17.25" x14ac:dyDescent="0.15">
      <c r="A4" s="37" t="s">
        <v>166</v>
      </c>
      <c r="B4" s="37"/>
      <c r="C4" s="36"/>
      <c r="D4" s="36"/>
    </row>
    <row r="5" spans="1:14" ht="18" thickBot="1" x14ac:dyDescent="0.2">
      <c r="F5" s="35" t="s">
        <v>0</v>
      </c>
      <c r="N5" s="35"/>
    </row>
    <row r="6" spans="1:14" ht="36" customHeight="1" x14ac:dyDescent="0.15">
      <c r="A6" s="41" t="s">
        <v>167</v>
      </c>
      <c r="B6" s="157" t="s">
        <v>49</v>
      </c>
      <c r="C6" s="159" t="s">
        <v>9</v>
      </c>
      <c r="D6" s="99" t="s">
        <v>48</v>
      </c>
      <c r="E6" s="33" t="s">
        <v>47</v>
      </c>
      <c r="F6" s="32" t="s">
        <v>46</v>
      </c>
      <c r="G6" s="31" t="s">
        <v>3</v>
      </c>
      <c r="H6" s="30" t="s">
        <v>4</v>
      </c>
      <c r="I6" s="30" t="s">
        <v>45</v>
      </c>
      <c r="J6" s="30" t="s">
        <v>6</v>
      </c>
      <c r="K6" s="30" t="s">
        <v>7</v>
      </c>
      <c r="L6" s="29" t="s">
        <v>8</v>
      </c>
      <c r="M6" s="28" t="s">
        <v>44</v>
      </c>
      <c r="N6" s="167" t="s">
        <v>25</v>
      </c>
    </row>
    <row r="7" spans="1:14" ht="33.75" customHeight="1" thickBot="1" x14ac:dyDescent="0.2">
      <c r="A7" s="27" t="s">
        <v>43</v>
      </c>
      <c r="B7" s="158"/>
      <c r="C7" s="160"/>
      <c r="D7" s="26" t="s">
        <v>42</v>
      </c>
      <c r="E7" s="24" t="s">
        <v>41</v>
      </c>
      <c r="F7" s="23" t="s">
        <v>40</v>
      </c>
      <c r="G7" s="25" t="s">
        <v>39</v>
      </c>
      <c r="H7" s="24" t="s">
        <v>39</v>
      </c>
      <c r="I7" s="24" t="s">
        <v>39</v>
      </c>
      <c r="J7" s="24" t="s">
        <v>39</v>
      </c>
      <c r="K7" s="24" t="s">
        <v>39</v>
      </c>
      <c r="L7" s="23" t="s">
        <v>39</v>
      </c>
      <c r="M7" s="22" t="s">
        <v>38</v>
      </c>
      <c r="N7" s="168"/>
    </row>
    <row r="8" spans="1:14" s="2" customFormat="1" ht="37.5" customHeight="1" x14ac:dyDescent="0.15">
      <c r="A8" s="21"/>
      <c r="B8" s="177"/>
      <c r="C8" s="178"/>
      <c r="D8" s="140">
        <f>SUM(E8:F9)</f>
        <v>0</v>
      </c>
      <c r="E8" s="125">
        <f>B8*C8</f>
        <v>0</v>
      </c>
      <c r="F8" s="127">
        <f>E8*0.1</f>
        <v>0</v>
      </c>
      <c r="G8" s="147"/>
      <c r="H8" s="142"/>
      <c r="I8" s="142"/>
      <c r="J8" s="142"/>
      <c r="K8" s="142"/>
      <c r="L8" s="144"/>
      <c r="M8" s="21"/>
      <c r="N8" s="130" t="s">
        <v>54</v>
      </c>
    </row>
    <row r="9" spans="1:14" s="2" customFormat="1" ht="37.5" customHeight="1" x14ac:dyDescent="0.15">
      <c r="A9" s="20"/>
      <c r="B9" s="132"/>
      <c r="C9" s="134"/>
      <c r="D9" s="163"/>
      <c r="E9" s="148"/>
      <c r="F9" s="149"/>
      <c r="G9" s="129"/>
      <c r="H9" s="121"/>
      <c r="I9" s="121"/>
      <c r="J9" s="121"/>
      <c r="K9" s="121"/>
      <c r="L9" s="123"/>
      <c r="M9" s="65" t="s">
        <v>36</v>
      </c>
      <c r="N9" s="130"/>
    </row>
    <row r="10" spans="1:14" s="2" customFormat="1" ht="37.5" customHeight="1" x14ac:dyDescent="0.15">
      <c r="A10" s="18"/>
      <c r="B10" s="132"/>
      <c r="C10" s="134"/>
      <c r="D10" s="136">
        <f>SUM(E10:F11)</f>
        <v>0</v>
      </c>
      <c r="E10" s="124">
        <f>B10*C10</f>
        <v>0</v>
      </c>
      <c r="F10" s="126">
        <f>E10*0.1</f>
        <v>0</v>
      </c>
      <c r="G10" s="128"/>
      <c r="H10" s="120"/>
      <c r="I10" s="120"/>
      <c r="J10" s="120"/>
      <c r="K10" s="120"/>
      <c r="L10" s="122"/>
      <c r="M10" s="18"/>
      <c r="N10" s="130" t="s">
        <v>54</v>
      </c>
    </row>
    <row r="11" spans="1:14" s="2" customFormat="1" ht="37.5" customHeight="1" x14ac:dyDescent="0.15">
      <c r="A11" s="20"/>
      <c r="B11" s="132"/>
      <c r="C11" s="134"/>
      <c r="D11" s="140"/>
      <c r="E11" s="125"/>
      <c r="F11" s="127"/>
      <c r="G11" s="129"/>
      <c r="H11" s="121"/>
      <c r="I11" s="121"/>
      <c r="J11" s="121"/>
      <c r="K11" s="121"/>
      <c r="L11" s="123"/>
      <c r="M11" s="19" t="s">
        <v>36</v>
      </c>
      <c r="N11" s="130"/>
    </row>
    <row r="12" spans="1:14" s="2" customFormat="1" ht="37.5" customHeight="1" x14ac:dyDescent="0.15">
      <c r="A12" s="18"/>
      <c r="B12" s="132"/>
      <c r="C12" s="134"/>
      <c r="D12" s="136">
        <f>SUM(E12:F13)</f>
        <v>0</v>
      </c>
      <c r="E12" s="124">
        <f>B12*C12</f>
        <v>0</v>
      </c>
      <c r="F12" s="126">
        <f>E12*0.1</f>
        <v>0</v>
      </c>
      <c r="G12" s="128"/>
      <c r="H12" s="120"/>
      <c r="I12" s="120"/>
      <c r="J12" s="120"/>
      <c r="K12" s="120"/>
      <c r="L12" s="122"/>
      <c r="M12" s="18"/>
      <c r="N12" s="130" t="s">
        <v>54</v>
      </c>
    </row>
    <row r="13" spans="1:14" s="2" customFormat="1" ht="37.5" customHeight="1" x14ac:dyDescent="0.15">
      <c r="A13" s="20"/>
      <c r="B13" s="132"/>
      <c r="C13" s="134"/>
      <c r="D13" s="140"/>
      <c r="E13" s="125"/>
      <c r="F13" s="127"/>
      <c r="G13" s="129"/>
      <c r="H13" s="121"/>
      <c r="I13" s="121"/>
      <c r="J13" s="121"/>
      <c r="K13" s="121"/>
      <c r="L13" s="123"/>
      <c r="M13" s="19" t="s">
        <v>36</v>
      </c>
      <c r="N13" s="130"/>
    </row>
    <row r="14" spans="1:14" s="2" customFormat="1" ht="37.5" customHeight="1" x14ac:dyDescent="0.15">
      <c r="A14" s="18"/>
      <c r="B14" s="132"/>
      <c r="C14" s="134"/>
      <c r="D14" s="136">
        <f>SUM(E14:F15)</f>
        <v>0</v>
      </c>
      <c r="E14" s="124">
        <f>B14*C14</f>
        <v>0</v>
      </c>
      <c r="F14" s="126">
        <f>E14*0.1</f>
        <v>0</v>
      </c>
      <c r="G14" s="128"/>
      <c r="H14" s="120"/>
      <c r="I14" s="120"/>
      <c r="J14" s="120"/>
      <c r="K14" s="120"/>
      <c r="L14" s="122"/>
      <c r="M14" s="18"/>
      <c r="N14" s="130" t="s">
        <v>54</v>
      </c>
    </row>
    <row r="15" spans="1:14" s="2" customFormat="1" ht="37.5" customHeight="1" x14ac:dyDescent="0.15">
      <c r="A15" s="20"/>
      <c r="B15" s="132"/>
      <c r="C15" s="134"/>
      <c r="D15" s="140"/>
      <c r="E15" s="125"/>
      <c r="F15" s="127"/>
      <c r="G15" s="129"/>
      <c r="H15" s="121"/>
      <c r="I15" s="121"/>
      <c r="J15" s="121"/>
      <c r="K15" s="121"/>
      <c r="L15" s="123"/>
      <c r="M15" s="19" t="s">
        <v>36</v>
      </c>
      <c r="N15" s="130"/>
    </row>
    <row r="16" spans="1:14" s="2" customFormat="1" ht="37.5" customHeight="1" x14ac:dyDescent="0.15">
      <c r="A16" s="18"/>
      <c r="B16" s="132"/>
      <c r="C16" s="134"/>
      <c r="D16" s="136">
        <f>SUM(E16:F17)</f>
        <v>0</v>
      </c>
      <c r="E16" s="124">
        <f>B16*C16</f>
        <v>0</v>
      </c>
      <c r="F16" s="126">
        <f>E16*0.1</f>
        <v>0</v>
      </c>
      <c r="G16" s="128"/>
      <c r="H16" s="120"/>
      <c r="I16" s="120"/>
      <c r="J16" s="120"/>
      <c r="K16" s="120"/>
      <c r="L16" s="122"/>
      <c r="M16" s="18"/>
      <c r="N16" s="130" t="s">
        <v>54</v>
      </c>
    </row>
    <row r="17" spans="1:14" s="2" customFormat="1" ht="37.5" customHeight="1" x14ac:dyDescent="0.15">
      <c r="A17" s="20"/>
      <c r="B17" s="132"/>
      <c r="C17" s="134"/>
      <c r="D17" s="140"/>
      <c r="E17" s="125"/>
      <c r="F17" s="127"/>
      <c r="G17" s="129"/>
      <c r="H17" s="121"/>
      <c r="I17" s="121"/>
      <c r="J17" s="121"/>
      <c r="K17" s="121"/>
      <c r="L17" s="123"/>
      <c r="M17" s="19" t="s">
        <v>36</v>
      </c>
      <c r="N17" s="130"/>
    </row>
    <row r="18" spans="1:14" s="2" customFormat="1" ht="37.5" customHeight="1" x14ac:dyDescent="0.15">
      <c r="A18" s="18"/>
      <c r="B18" s="132"/>
      <c r="C18" s="134"/>
      <c r="D18" s="136">
        <f>SUM(E18:F19)</f>
        <v>0</v>
      </c>
      <c r="E18" s="124">
        <f>B18*C18</f>
        <v>0</v>
      </c>
      <c r="F18" s="126">
        <f>E18*0.1</f>
        <v>0</v>
      </c>
      <c r="G18" s="128"/>
      <c r="H18" s="120"/>
      <c r="I18" s="120"/>
      <c r="J18" s="120"/>
      <c r="K18" s="120"/>
      <c r="L18" s="122"/>
      <c r="M18" s="18"/>
      <c r="N18" s="130" t="s">
        <v>54</v>
      </c>
    </row>
    <row r="19" spans="1:14" s="2" customFormat="1" ht="37.5" customHeight="1" x14ac:dyDescent="0.15">
      <c r="A19" s="20"/>
      <c r="B19" s="132"/>
      <c r="C19" s="134"/>
      <c r="D19" s="140"/>
      <c r="E19" s="125"/>
      <c r="F19" s="127"/>
      <c r="G19" s="129"/>
      <c r="H19" s="121"/>
      <c r="I19" s="121"/>
      <c r="J19" s="121"/>
      <c r="K19" s="121"/>
      <c r="L19" s="123"/>
      <c r="M19" s="19" t="s">
        <v>36</v>
      </c>
      <c r="N19" s="130"/>
    </row>
    <row r="20" spans="1:14" s="2" customFormat="1" ht="37.5" customHeight="1" x14ac:dyDescent="0.15">
      <c r="A20" s="18"/>
      <c r="B20" s="132"/>
      <c r="C20" s="134"/>
      <c r="D20" s="136">
        <f>SUM(E20:F21)</f>
        <v>0</v>
      </c>
      <c r="E20" s="124">
        <f>B20*C20</f>
        <v>0</v>
      </c>
      <c r="F20" s="126">
        <f>E20*0.1</f>
        <v>0</v>
      </c>
      <c r="G20" s="128"/>
      <c r="H20" s="120"/>
      <c r="I20" s="120"/>
      <c r="J20" s="120"/>
      <c r="K20" s="120"/>
      <c r="L20" s="122"/>
      <c r="M20" s="18"/>
      <c r="N20" s="130" t="s">
        <v>54</v>
      </c>
    </row>
    <row r="21" spans="1:14" s="2" customFormat="1" ht="37.5" customHeight="1" thickBot="1" x14ac:dyDescent="0.2">
      <c r="A21" s="20"/>
      <c r="B21" s="132"/>
      <c r="C21" s="134"/>
      <c r="D21" s="140"/>
      <c r="E21" s="125"/>
      <c r="F21" s="127"/>
      <c r="G21" s="129"/>
      <c r="H21" s="121"/>
      <c r="I21" s="121"/>
      <c r="J21" s="121"/>
      <c r="K21" s="121"/>
      <c r="L21" s="123"/>
      <c r="M21" s="19" t="s">
        <v>36</v>
      </c>
      <c r="N21" s="131"/>
    </row>
    <row r="22" spans="1:14" s="2" customFormat="1" ht="52.5" customHeight="1" thickBot="1" x14ac:dyDescent="0.2">
      <c r="A22" s="150" t="s">
        <v>35</v>
      </c>
      <c r="B22" s="151"/>
      <c r="C22" s="152"/>
      <c r="D22" s="15">
        <f>SUM(D8:D21)</f>
        <v>0</v>
      </c>
      <c r="E22" s="14">
        <f>SUM(E8:E21)</f>
        <v>0</v>
      </c>
      <c r="F22" s="13">
        <f>SUM(F8:F21)</f>
        <v>0</v>
      </c>
      <c r="G22" s="153" t="s">
        <v>34</v>
      </c>
      <c r="H22" s="154"/>
      <c r="I22" s="154"/>
      <c r="J22" s="154"/>
      <c r="K22" s="154"/>
      <c r="L22" s="154"/>
      <c r="M22" s="154"/>
      <c r="N22" s="155"/>
    </row>
    <row r="23" spans="1:14" ht="9" customHeight="1" x14ac:dyDescent="0.15">
      <c r="M23" s="12"/>
    </row>
    <row r="24" spans="1:14" ht="17.25" x14ac:dyDescent="0.15">
      <c r="A24" s="11" t="s">
        <v>33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</row>
    <row r="25" spans="1:14" ht="17.25" x14ac:dyDescent="0.15">
      <c r="A25" s="11" t="s">
        <v>32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</row>
    <row r="26" spans="1:14" ht="17.25" x14ac:dyDescent="0.15">
      <c r="A26" s="11" t="s">
        <v>31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</row>
    <row r="27" spans="1:14" ht="17.25" x14ac:dyDescent="0.15">
      <c r="A27" s="2" t="s">
        <v>164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ht="17.25" x14ac:dyDescent="0.15">
      <c r="A28" s="2" t="s">
        <v>165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ht="17.25" x14ac:dyDescent="0.15">
      <c r="A29" s="2" t="s">
        <v>28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ht="17.25" x14ac:dyDescent="0.15">
      <c r="A30" s="10" t="s">
        <v>132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</sheetData>
  <mergeCells count="90">
    <mergeCell ref="H18:H19"/>
    <mergeCell ref="I18:I19"/>
    <mergeCell ref="A22:C22"/>
    <mergeCell ref="G22:N22"/>
    <mergeCell ref="H20:H21"/>
    <mergeCell ref="I20:I21"/>
    <mergeCell ref="J20:J21"/>
    <mergeCell ref="K20:K21"/>
    <mergeCell ref="L20:L21"/>
    <mergeCell ref="N20:N21"/>
    <mergeCell ref="B20:B21"/>
    <mergeCell ref="C20:C21"/>
    <mergeCell ref="G18:G19"/>
    <mergeCell ref="D20:D21"/>
    <mergeCell ref="E20:E21"/>
    <mergeCell ref="F20:F21"/>
    <mergeCell ref="G20:G21"/>
    <mergeCell ref="B18:B19"/>
    <mergeCell ref="C18:C19"/>
    <mergeCell ref="D18:D19"/>
    <mergeCell ref="E18:E19"/>
    <mergeCell ref="F18:F19"/>
    <mergeCell ref="L14:L15"/>
    <mergeCell ref="N14:N15"/>
    <mergeCell ref="J18:J19"/>
    <mergeCell ref="K18:K19"/>
    <mergeCell ref="L18:L19"/>
    <mergeCell ref="N18:N19"/>
    <mergeCell ref="N16:N17"/>
    <mergeCell ref="L16:L17"/>
    <mergeCell ref="G14:G15"/>
    <mergeCell ref="H14:H15"/>
    <mergeCell ref="I14:I15"/>
    <mergeCell ref="J14:J15"/>
    <mergeCell ref="K14:K15"/>
    <mergeCell ref="B14:B15"/>
    <mergeCell ref="C14:C15"/>
    <mergeCell ref="D14:D15"/>
    <mergeCell ref="E14:E15"/>
    <mergeCell ref="F14:F15"/>
    <mergeCell ref="L10:L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G10:G11"/>
    <mergeCell ref="H10:H11"/>
    <mergeCell ref="I10:I11"/>
    <mergeCell ref="J10:J11"/>
    <mergeCell ref="K10:K11"/>
    <mergeCell ref="B10:B11"/>
    <mergeCell ref="C10:C11"/>
    <mergeCell ref="D10:D11"/>
    <mergeCell ref="E10:E11"/>
    <mergeCell ref="F10:F11"/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</mergeCells>
  <phoneticPr fontId="2"/>
  <printOptions horizontalCentered="1"/>
  <pageMargins left="0.39370078740157483" right="0.39370078740157483" top="0.39370078740157483" bottom="0.35433070866141736" header="0.51181102362204722" footer="0.19685039370078741"/>
  <pageSetup paperSize="9" scale="69" orientation="landscape" horizontalDpi="300" verticalDpi="300" r:id="rId1"/>
  <headerFooter alignWithMargins="0"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30"/>
  <sheetViews>
    <sheetView showGridLines="0" view="pageBreakPreview" zoomScale="70" zoomScaleNormal="60" zoomScaleSheetLayoutView="70" workbookViewId="0"/>
  </sheetViews>
  <sheetFormatPr defaultRowHeight="13.5" x14ac:dyDescent="0.15"/>
  <cols>
    <col min="1" max="1" width="30.5" style="1" customWidth="1"/>
    <col min="2" max="2" width="12.375" style="1" customWidth="1"/>
    <col min="3" max="3" width="7.5" style="1" customWidth="1"/>
    <col min="4" max="4" width="16.25" style="1" customWidth="1"/>
    <col min="5" max="6" width="15" style="1" customWidth="1"/>
    <col min="7" max="12" width="11.75" style="1" customWidth="1"/>
    <col min="13" max="13" width="27.875" style="1" customWidth="1"/>
    <col min="14" max="16384" width="9" style="1"/>
  </cols>
  <sheetData>
    <row r="1" spans="1:14" x14ac:dyDescent="0.15">
      <c r="A1" s="40" t="s">
        <v>61</v>
      </c>
    </row>
    <row r="2" spans="1:14" ht="21" x14ac:dyDescent="0.15">
      <c r="A2" s="156" t="s">
        <v>52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</row>
    <row r="3" spans="1:14" ht="17.25" x14ac:dyDescent="0.15">
      <c r="A3" s="12" t="s">
        <v>51</v>
      </c>
      <c r="B3" s="2"/>
      <c r="C3" s="2"/>
      <c r="D3" s="2"/>
      <c r="M3" s="35"/>
      <c r="N3" s="39"/>
    </row>
    <row r="4" spans="1:14" ht="17.25" x14ac:dyDescent="0.15">
      <c r="A4" s="38" t="s">
        <v>60</v>
      </c>
      <c r="B4" s="37"/>
      <c r="C4" s="36"/>
      <c r="D4" s="36"/>
    </row>
    <row r="5" spans="1:14" ht="18" thickBot="1" x14ac:dyDescent="0.2">
      <c r="F5" s="35" t="s">
        <v>0</v>
      </c>
      <c r="N5" s="35"/>
    </row>
    <row r="6" spans="1:14" ht="36" customHeight="1" x14ac:dyDescent="0.15">
      <c r="A6" s="41" t="s">
        <v>59</v>
      </c>
      <c r="B6" s="157" t="s">
        <v>49</v>
      </c>
      <c r="C6" s="170" t="s">
        <v>9</v>
      </c>
      <c r="D6" s="34" t="s">
        <v>48</v>
      </c>
      <c r="E6" s="33" t="s">
        <v>47</v>
      </c>
      <c r="F6" s="32" t="s">
        <v>46</v>
      </c>
      <c r="G6" s="45" t="s">
        <v>3</v>
      </c>
      <c r="H6" s="30" t="s">
        <v>4</v>
      </c>
      <c r="I6" s="30" t="s">
        <v>5</v>
      </c>
      <c r="J6" s="30" t="s">
        <v>6</v>
      </c>
      <c r="K6" s="30" t="s">
        <v>7</v>
      </c>
      <c r="L6" s="29" t="s">
        <v>8</v>
      </c>
      <c r="M6" s="28" t="s">
        <v>44</v>
      </c>
      <c r="N6" s="167" t="s">
        <v>25</v>
      </c>
    </row>
    <row r="7" spans="1:14" ht="33.75" customHeight="1" thickBot="1" x14ac:dyDescent="0.2">
      <c r="A7" s="44" t="s">
        <v>58</v>
      </c>
      <c r="B7" s="169"/>
      <c r="C7" s="171"/>
      <c r="D7" s="26" t="s">
        <v>42</v>
      </c>
      <c r="E7" s="24" t="s">
        <v>41</v>
      </c>
      <c r="F7" s="23" t="s">
        <v>40</v>
      </c>
      <c r="G7" s="26" t="s">
        <v>39</v>
      </c>
      <c r="H7" s="24" t="s">
        <v>39</v>
      </c>
      <c r="I7" s="24" t="s">
        <v>39</v>
      </c>
      <c r="J7" s="24" t="s">
        <v>39</v>
      </c>
      <c r="K7" s="24" t="s">
        <v>39</v>
      </c>
      <c r="L7" s="23" t="s">
        <v>39</v>
      </c>
      <c r="M7" s="43" t="s">
        <v>38</v>
      </c>
      <c r="N7" s="171"/>
    </row>
    <row r="8" spans="1:14" s="2" customFormat="1" ht="37.5" customHeight="1" x14ac:dyDescent="0.15">
      <c r="A8" s="42"/>
      <c r="B8" s="172"/>
      <c r="C8" s="173"/>
      <c r="D8" s="140">
        <f>SUM(E8:F9)</f>
        <v>0</v>
      </c>
      <c r="E8" s="125">
        <f>B8*C8</f>
        <v>0</v>
      </c>
      <c r="F8" s="127">
        <f>E8*0.1</f>
        <v>0</v>
      </c>
      <c r="G8" s="147"/>
      <c r="H8" s="142"/>
      <c r="I8" s="142"/>
      <c r="J8" s="142"/>
      <c r="K8" s="142"/>
      <c r="L8" s="144"/>
      <c r="M8" s="42"/>
      <c r="N8" s="174" t="s">
        <v>57</v>
      </c>
    </row>
    <row r="9" spans="1:14" s="2" customFormat="1" ht="37.5" customHeight="1" x14ac:dyDescent="0.15">
      <c r="A9" s="20"/>
      <c r="B9" s="132"/>
      <c r="C9" s="134"/>
      <c r="D9" s="163"/>
      <c r="E9" s="148"/>
      <c r="F9" s="149"/>
      <c r="G9" s="129"/>
      <c r="H9" s="121"/>
      <c r="I9" s="121"/>
      <c r="J9" s="121"/>
      <c r="K9" s="121"/>
      <c r="L9" s="123"/>
      <c r="M9" s="19" t="s">
        <v>36</v>
      </c>
      <c r="N9" s="130"/>
    </row>
    <row r="10" spans="1:14" s="2" customFormat="1" ht="37.5" customHeight="1" x14ac:dyDescent="0.15">
      <c r="A10" s="18"/>
      <c r="B10" s="132"/>
      <c r="C10" s="134"/>
      <c r="D10" s="136">
        <f>SUM(E10:F11)</f>
        <v>0</v>
      </c>
      <c r="E10" s="124">
        <f>B10*C10</f>
        <v>0</v>
      </c>
      <c r="F10" s="126">
        <f>E10*0.1</f>
        <v>0</v>
      </c>
      <c r="G10" s="128"/>
      <c r="H10" s="120"/>
      <c r="I10" s="120"/>
      <c r="J10" s="120"/>
      <c r="K10" s="120"/>
      <c r="L10" s="122"/>
      <c r="M10" s="18"/>
      <c r="N10" s="174" t="s">
        <v>57</v>
      </c>
    </row>
    <row r="11" spans="1:14" s="2" customFormat="1" ht="37.5" customHeight="1" x14ac:dyDescent="0.15">
      <c r="A11" s="20"/>
      <c r="B11" s="132"/>
      <c r="C11" s="134"/>
      <c r="D11" s="140"/>
      <c r="E11" s="125"/>
      <c r="F11" s="127"/>
      <c r="G11" s="129"/>
      <c r="H11" s="121"/>
      <c r="I11" s="121"/>
      <c r="J11" s="121"/>
      <c r="K11" s="121"/>
      <c r="L11" s="123"/>
      <c r="M11" s="19" t="s">
        <v>36</v>
      </c>
      <c r="N11" s="130"/>
    </row>
    <row r="12" spans="1:14" s="2" customFormat="1" ht="37.5" customHeight="1" x14ac:dyDescent="0.15">
      <c r="A12" s="18"/>
      <c r="B12" s="132"/>
      <c r="C12" s="134"/>
      <c r="D12" s="136">
        <f>SUM(E12:F13)</f>
        <v>0</v>
      </c>
      <c r="E12" s="124">
        <f>B12*C12</f>
        <v>0</v>
      </c>
      <c r="F12" s="126">
        <f>E12*0.1</f>
        <v>0</v>
      </c>
      <c r="G12" s="128"/>
      <c r="H12" s="120"/>
      <c r="I12" s="120"/>
      <c r="J12" s="120"/>
      <c r="K12" s="120"/>
      <c r="L12" s="122"/>
      <c r="M12" s="18"/>
      <c r="N12" s="174" t="s">
        <v>57</v>
      </c>
    </row>
    <row r="13" spans="1:14" s="2" customFormat="1" ht="37.5" customHeight="1" x14ac:dyDescent="0.15">
      <c r="A13" s="20"/>
      <c r="B13" s="132"/>
      <c r="C13" s="134"/>
      <c r="D13" s="140"/>
      <c r="E13" s="125"/>
      <c r="F13" s="127"/>
      <c r="G13" s="129"/>
      <c r="H13" s="121"/>
      <c r="I13" s="121"/>
      <c r="J13" s="121"/>
      <c r="K13" s="121"/>
      <c r="L13" s="123"/>
      <c r="M13" s="19" t="s">
        <v>36</v>
      </c>
      <c r="N13" s="130"/>
    </row>
    <row r="14" spans="1:14" s="2" customFormat="1" ht="37.5" customHeight="1" x14ac:dyDescent="0.15">
      <c r="A14" s="18"/>
      <c r="B14" s="132"/>
      <c r="C14" s="134"/>
      <c r="D14" s="136">
        <f>SUM(E14:F15)</f>
        <v>0</v>
      </c>
      <c r="E14" s="124">
        <f>B14*C14</f>
        <v>0</v>
      </c>
      <c r="F14" s="126">
        <f>E14*0.1</f>
        <v>0</v>
      </c>
      <c r="G14" s="128"/>
      <c r="H14" s="120"/>
      <c r="I14" s="120"/>
      <c r="J14" s="120"/>
      <c r="K14" s="120"/>
      <c r="L14" s="122"/>
      <c r="M14" s="18"/>
      <c r="N14" s="174" t="s">
        <v>57</v>
      </c>
    </row>
    <row r="15" spans="1:14" s="2" customFormat="1" ht="37.5" customHeight="1" x14ac:dyDescent="0.15">
      <c r="A15" s="20"/>
      <c r="B15" s="132"/>
      <c r="C15" s="134"/>
      <c r="D15" s="140"/>
      <c r="E15" s="125"/>
      <c r="F15" s="127"/>
      <c r="G15" s="129"/>
      <c r="H15" s="121"/>
      <c r="I15" s="121"/>
      <c r="J15" s="121"/>
      <c r="K15" s="121"/>
      <c r="L15" s="123"/>
      <c r="M15" s="19" t="s">
        <v>36</v>
      </c>
      <c r="N15" s="130"/>
    </row>
    <row r="16" spans="1:14" s="2" customFormat="1" ht="37.5" customHeight="1" x14ac:dyDescent="0.15">
      <c r="A16" s="18"/>
      <c r="B16" s="132"/>
      <c r="C16" s="134"/>
      <c r="D16" s="136">
        <f>SUM(E16:F17)</f>
        <v>0</v>
      </c>
      <c r="E16" s="124">
        <f>B16*C16</f>
        <v>0</v>
      </c>
      <c r="F16" s="126">
        <f>E16*0.1</f>
        <v>0</v>
      </c>
      <c r="G16" s="128"/>
      <c r="H16" s="120"/>
      <c r="I16" s="120"/>
      <c r="J16" s="120"/>
      <c r="K16" s="120"/>
      <c r="L16" s="122"/>
      <c r="M16" s="18"/>
      <c r="N16" s="174" t="s">
        <v>57</v>
      </c>
    </row>
    <row r="17" spans="1:14" s="2" customFormat="1" ht="37.5" customHeight="1" x14ac:dyDescent="0.15">
      <c r="A17" s="20"/>
      <c r="B17" s="132"/>
      <c r="C17" s="134"/>
      <c r="D17" s="140"/>
      <c r="E17" s="125"/>
      <c r="F17" s="127"/>
      <c r="G17" s="129"/>
      <c r="H17" s="121"/>
      <c r="I17" s="121"/>
      <c r="J17" s="121"/>
      <c r="K17" s="121"/>
      <c r="L17" s="123"/>
      <c r="M17" s="19" t="s">
        <v>36</v>
      </c>
      <c r="N17" s="130"/>
    </row>
    <row r="18" spans="1:14" s="2" customFormat="1" ht="37.5" customHeight="1" x14ac:dyDescent="0.15">
      <c r="A18" s="18"/>
      <c r="B18" s="132"/>
      <c r="C18" s="134"/>
      <c r="D18" s="136">
        <f>SUM(E18:F19)</f>
        <v>0</v>
      </c>
      <c r="E18" s="124">
        <f>B18*C18</f>
        <v>0</v>
      </c>
      <c r="F18" s="126">
        <f>E18*0.1</f>
        <v>0</v>
      </c>
      <c r="G18" s="128"/>
      <c r="H18" s="120"/>
      <c r="I18" s="120"/>
      <c r="J18" s="120"/>
      <c r="K18" s="120"/>
      <c r="L18" s="122"/>
      <c r="M18" s="18"/>
      <c r="N18" s="174" t="s">
        <v>57</v>
      </c>
    </row>
    <row r="19" spans="1:14" s="2" customFormat="1" ht="37.5" customHeight="1" x14ac:dyDescent="0.15">
      <c r="A19" s="20"/>
      <c r="B19" s="132"/>
      <c r="C19" s="134"/>
      <c r="D19" s="140"/>
      <c r="E19" s="125"/>
      <c r="F19" s="127"/>
      <c r="G19" s="129"/>
      <c r="H19" s="121"/>
      <c r="I19" s="121"/>
      <c r="J19" s="121"/>
      <c r="K19" s="121"/>
      <c r="L19" s="123"/>
      <c r="M19" s="19" t="s">
        <v>36</v>
      </c>
      <c r="N19" s="130"/>
    </row>
    <row r="20" spans="1:14" s="2" customFormat="1" ht="37.5" customHeight="1" x14ac:dyDescent="0.15">
      <c r="A20" s="18"/>
      <c r="B20" s="132"/>
      <c r="C20" s="134"/>
      <c r="D20" s="136">
        <f>SUM(E20:F21)</f>
        <v>0</v>
      </c>
      <c r="E20" s="124">
        <f>B20*C20</f>
        <v>0</v>
      </c>
      <c r="F20" s="126">
        <f>E20*0.1</f>
        <v>0</v>
      </c>
      <c r="G20" s="128"/>
      <c r="H20" s="120"/>
      <c r="I20" s="120"/>
      <c r="J20" s="120"/>
      <c r="K20" s="120"/>
      <c r="L20" s="122"/>
      <c r="M20" s="18"/>
      <c r="N20" s="174" t="s">
        <v>57</v>
      </c>
    </row>
    <row r="21" spans="1:14" s="2" customFormat="1" ht="37.5" customHeight="1" thickBot="1" x14ac:dyDescent="0.2">
      <c r="A21" s="20"/>
      <c r="B21" s="132"/>
      <c r="C21" s="134"/>
      <c r="D21" s="140"/>
      <c r="E21" s="125"/>
      <c r="F21" s="127"/>
      <c r="G21" s="129"/>
      <c r="H21" s="121"/>
      <c r="I21" s="121"/>
      <c r="J21" s="121"/>
      <c r="K21" s="121"/>
      <c r="L21" s="123"/>
      <c r="M21" s="19" t="s">
        <v>36</v>
      </c>
      <c r="N21" s="130"/>
    </row>
    <row r="22" spans="1:14" s="2" customFormat="1" ht="52.5" customHeight="1" thickBot="1" x14ac:dyDescent="0.2">
      <c r="A22" s="150" t="s">
        <v>35</v>
      </c>
      <c r="B22" s="151"/>
      <c r="C22" s="152"/>
      <c r="D22" s="15">
        <f>SUM(D8:D21)</f>
        <v>0</v>
      </c>
      <c r="E22" s="14">
        <f>SUM(E8:E21)</f>
        <v>0</v>
      </c>
      <c r="F22" s="13">
        <f>SUM(F8:F21)</f>
        <v>0</v>
      </c>
      <c r="G22" s="153" t="s">
        <v>34</v>
      </c>
      <c r="H22" s="154"/>
      <c r="I22" s="154"/>
      <c r="J22" s="154"/>
      <c r="K22" s="154"/>
      <c r="L22" s="154"/>
      <c r="M22" s="154"/>
      <c r="N22" s="155"/>
    </row>
    <row r="23" spans="1:14" ht="9" customHeight="1" x14ac:dyDescent="0.15">
      <c r="M23" s="12"/>
    </row>
    <row r="24" spans="1:14" ht="17.25" x14ac:dyDescent="0.15">
      <c r="A24" s="11" t="s">
        <v>33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</row>
    <row r="25" spans="1:14" ht="17.25" x14ac:dyDescent="0.15">
      <c r="A25" s="11" t="s">
        <v>32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</row>
    <row r="26" spans="1:14" ht="17.25" x14ac:dyDescent="0.15">
      <c r="A26" s="11" t="s">
        <v>31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</row>
    <row r="27" spans="1:14" ht="17.25" x14ac:dyDescent="0.15">
      <c r="A27" s="2" t="s">
        <v>30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ht="17.25" x14ac:dyDescent="0.15">
      <c r="A28" s="2" t="s">
        <v>29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ht="17.25" x14ac:dyDescent="0.15">
      <c r="A29" s="2" t="s">
        <v>28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ht="17.25" x14ac:dyDescent="0.15">
      <c r="A30" s="10" t="s">
        <v>132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</sheetData>
  <mergeCells count="90">
    <mergeCell ref="H18:H19"/>
    <mergeCell ref="I18:I19"/>
    <mergeCell ref="A22:C22"/>
    <mergeCell ref="G22:N22"/>
    <mergeCell ref="H20:H21"/>
    <mergeCell ref="I20:I21"/>
    <mergeCell ref="J20:J21"/>
    <mergeCell ref="K20:K21"/>
    <mergeCell ref="L20:L21"/>
    <mergeCell ref="N20:N21"/>
    <mergeCell ref="B20:B21"/>
    <mergeCell ref="C20:C21"/>
    <mergeCell ref="G18:G19"/>
    <mergeCell ref="D20:D21"/>
    <mergeCell ref="E20:E21"/>
    <mergeCell ref="F20:F21"/>
    <mergeCell ref="G20:G21"/>
    <mergeCell ref="B18:B19"/>
    <mergeCell ref="C18:C19"/>
    <mergeCell ref="D18:D19"/>
    <mergeCell ref="E18:E19"/>
    <mergeCell ref="F18:F19"/>
    <mergeCell ref="L14:L15"/>
    <mergeCell ref="N14:N15"/>
    <mergeCell ref="J18:J19"/>
    <mergeCell ref="K18:K19"/>
    <mergeCell ref="L18:L19"/>
    <mergeCell ref="N18:N19"/>
    <mergeCell ref="N16:N17"/>
    <mergeCell ref="L16:L17"/>
    <mergeCell ref="G14:G15"/>
    <mergeCell ref="H14:H15"/>
    <mergeCell ref="I14:I15"/>
    <mergeCell ref="J14:J15"/>
    <mergeCell ref="K14:K15"/>
    <mergeCell ref="B14:B15"/>
    <mergeCell ref="C14:C15"/>
    <mergeCell ref="D14:D15"/>
    <mergeCell ref="E14:E15"/>
    <mergeCell ref="F14:F15"/>
    <mergeCell ref="L10:L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G10:G11"/>
    <mergeCell ref="H10:H11"/>
    <mergeCell ref="I10:I11"/>
    <mergeCell ref="J10:J11"/>
    <mergeCell ref="K10:K11"/>
    <mergeCell ref="B10:B11"/>
    <mergeCell ref="C10:C11"/>
    <mergeCell ref="D10:D11"/>
    <mergeCell ref="E10:E11"/>
    <mergeCell ref="F10:F11"/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</mergeCells>
  <phoneticPr fontId="2"/>
  <printOptions horizontalCentered="1"/>
  <pageMargins left="0.39370078740157483" right="0.39370078740157483" top="0.39370078740157483" bottom="0.35433070866141736" header="0.51181102362204722" footer="0.19685039370078741"/>
  <pageSetup paperSize="9" scale="69" orientation="landscape" horizontalDpi="300" verticalDpi="300" r:id="rId1"/>
  <headerFooter alignWithMargins="0"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30"/>
  <sheetViews>
    <sheetView showGridLines="0" view="pageBreakPreview" zoomScale="70" zoomScaleNormal="60" zoomScaleSheetLayoutView="70" workbookViewId="0"/>
  </sheetViews>
  <sheetFormatPr defaultRowHeight="13.5" x14ac:dyDescent="0.15"/>
  <cols>
    <col min="1" max="1" width="30.5" style="1" customWidth="1"/>
    <col min="2" max="2" width="12.375" style="1" customWidth="1"/>
    <col min="3" max="3" width="7.5" style="1" customWidth="1"/>
    <col min="4" max="4" width="16.25" style="1" customWidth="1"/>
    <col min="5" max="6" width="15" style="1" customWidth="1"/>
    <col min="7" max="12" width="11.75" style="1" customWidth="1"/>
    <col min="13" max="13" width="27.875" style="1" customWidth="1"/>
    <col min="14" max="16384" width="9" style="1"/>
  </cols>
  <sheetData>
    <row r="1" spans="1:14" x14ac:dyDescent="0.15">
      <c r="A1" s="40" t="s">
        <v>64</v>
      </c>
    </row>
    <row r="2" spans="1:14" ht="21" x14ac:dyDescent="0.15">
      <c r="A2" s="156" t="s">
        <v>52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</row>
    <row r="3" spans="1:14" ht="17.25" x14ac:dyDescent="0.15">
      <c r="A3" s="12" t="s">
        <v>51</v>
      </c>
      <c r="B3" s="2"/>
      <c r="C3" s="2"/>
      <c r="D3" s="2"/>
      <c r="M3" s="35"/>
      <c r="N3" s="39"/>
    </row>
    <row r="4" spans="1:14" ht="17.25" x14ac:dyDescent="0.15">
      <c r="A4" s="38" t="s">
        <v>63</v>
      </c>
      <c r="B4" s="37"/>
      <c r="C4" s="36"/>
      <c r="D4" s="36"/>
    </row>
    <row r="5" spans="1:14" ht="18" thickBot="1" x14ac:dyDescent="0.2">
      <c r="F5" s="35" t="s">
        <v>0</v>
      </c>
      <c r="N5" s="35"/>
    </row>
    <row r="6" spans="1:14" ht="36" customHeight="1" x14ac:dyDescent="0.15">
      <c r="A6" s="41" t="s">
        <v>59</v>
      </c>
      <c r="B6" s="157" t="s">
        <v>49</v>
      </c>
      <c r="C6" s="170" t="s">
        <v>9</v>
      </c>
      <c r="D6" s="34" t="s">
        <v>48</v>
      </c>
      <c r="E6" s="33" t="s">
        <v>47</v>
      </c>
      <c r="F6" s="32" t="s">
        <v>46</v>
      </c>
      <c r="G6" s="45" t="s">
        <v>3</v>
      </c>
      <c r="H6" s="30" t="s">
        <v>4</v>
      </c>
      <c r="I6" s="30" t="s">
        <v>5</v>
      </c>
      <c r="J6" s="30" t="s">
        <v>6</v>
      </c>
      <c r="K6" s="30" t="s">
        <v>7</v>
      </c>
      <c r="L6" s="29" t="s">
        <v>8</v>
      </c>
      <c r="M6" s="28" t="s">
        <v>44</v>
      </c>
      <c r="N6" s="167" t="s">
        <v>25</v>
      </c>
    </row>
    <row r="7" spans="1:14" ht="33.75" customHeight="1" thickBot="1" x14ac:dyDescent="0.2">
      <c r="A7" s="44" t="s">
        <v>58</v>
      </c>
      <c r="B7" s="169"/>
      <c r="C7" s="171"/>
      <c r="D7" s="26" t="s">
        <v>42</v>
      </c>
      <c r="E7" s="24" t="s">
        <v>41</v>
      </c>
      <c r="F7" s="23" t="s">
        <v>40</v>
      </c>
      <c r="G7" s="26" t="s">
        <v>39</v>
      </c>
      <c r="H7" s="24" t="s">
        <v>39</v>
      </c>
      <c r="I7" s="24" t="s">
        <v>39</v>
      </c>
      <c r="J7" s="24" t="s">
        <v>39</v>
      </c>
      <c r="K7" s="24" t="s">
        <v>39</v>
      </c>
      <c r="L7" s="23" t="s">
        <v>39</v>
      </c>
      <c r="M7" s="43" t="s">
        <v>38</v>
      </c>
      <c r="N7" s="171"/>
    </row>
    <row r="8" spans="1:14" s="2" customFormat="1" ht="37.5" customHeight="1" x14ac:dyDescent="0.15">
      <c r="A8" s="42"/>
      <c r="B8" s="172"/>
      <c r="C8" s="173"/>
      <c r="D8" s="140">
        <f>SUM(E8:F9)</f>
        <v>0</v>
      </c>
      <c r="E8" s="125">
        <f>B8*C8</f>
        <v>0</v>
      </c>
      <c r="F8" s="127">
        <f>E8*0.1</f>
        <v>0</v>
      </c>
      <c r="G8" s="147"/>
      <c r="H8" s="142"/>
      <c r="I8" s="142"/>
      <c r="J8" s="142"/>
      <c r="K8" s="142"/>
      <c r="L8" s="144"/>
      <c r="M8" s="42"/>
      <c r="N8" s="175" t="s">
        <v>62</v>
      </c>
    </row>
    <row r="9" spans="1:14" s="2" customFormat="1" ht="37.5" customHeight="1" x14ac:dyDescent="0.15">
      <c r="A9" s="20"/>
      <c r="B9" s="132"/>
      <c r="C9" s="134"/>
      <c r="D9" s="163"/>
      <c r="E9" s="148"/>
      <c r="F9" s="149"/>
      <c r="G9" s="129"/>
      <c r="H9" s="121"/>
      <c r="I9" s="121"/>
      <c r="J9" s="121"/>
      <c r="K9" s="121"/>
      <c r="L9" s="123"/>
      <c r="M9" s="19" t="s">
        <v>36</v>
      </c>
      <c r="N9" s="176"/>
    </row>
    <row r="10" spans="1:14" s="2" customFormat="1" ht="37.5" customHeight="1" x14ac:dyDescent="0.15">
      <c r="A10" s="18"/>
      <c r="B10" s="132"/>
      <c r="C10" s="134"/>
      <c r="D10" s="136">
        <f>SUM(E10:F11)</f>
        <v>0</v>
      </c>
      <c r="E10" s="124">
        <f>B10*C10</f>
        <v>0</v>
      </c>
      <c r="F10" s="126">
        <f>E10*0.1</f>
        <v>0</v>
      </c>
      <c r="G10" s="128"/>
      <c r="H10" s="120"/>
      <c r="I10" s="120"/>
      <c r="J10" s="120"/>
      <c r="K10" s="120"/>
      <c r="L10" s="122"/>
      <c r="M10" s="18"/>
      <c r="N10" s="175" t="s">
        <v>62</v>
      </c>
    </row>
    <row r="11" spans="1:14" s="2" customFormat="1" ht="37.5" customHeight="1" x14ac:dyDescent="0.15">
      <c r="A11" s="20"/>
      <c r="B11" s="132"/>
      <c r="C11" s="134"/>
      <c r="D11" s="140"/>
      <c r="E11" s="125"/>
      <c r="F11" s="127"/>
      <c r="G11" s="129"/>
      <c r="H11" s="121"/>
      <c r="I11" s="121"/>
      <c r="J11" s="121"/>
      <c r="K11" s="121"/>
      <c r="L11" s="123"/>
      <c r="M11" s="19" t="s">
        <v>36</v>
      </c>
      <c r="N11" s="176"/>
    </row>
    <row r="12" spans="1:14" s="2" customFormat="1" ht="37.5" customHeight="1" x14ac:dyDescent="0.15">
      <c r="A12" s="18"/>
      <c r="B12" s="132"/>
      <c r="C12" s="134"/>
      <c r="D12" s="136">
        <f>SUM(E12:F13)</f>
        <v>0</v>
      </c>
      <c r="E12" s="124">
        <f>B12*C12</f>
        <v>0</v>
      </c>
      <c r="F12" s="126">
        <f>E12*0.1</f>
        <v>0</v>
      </c>
      <c r="G12" s="128"/>
      <c r="H12" s="120"/>
      <c r="I12" s="120"/>
      <c r="J12" s="120"/>
      <c r="K12" s="120"/>
      <c r="L12" s="122"/>
      <c r="M12" s="18"/>
      <c r="N12" s="175" t="s">
        <v>62</v>
      </c>
    </row>
    <row r="13" spans="1:14" s="2" customFormat="1" ht="37.5" customHeight="1" x14ac:dyDescent="0.15">
      <c r="A13" s="20"/>
      <c r="B13" s="132"/>
      <c r="C13" s="134"/>
      <c r="D13" s="140"/>
      <c r="E13" s="125"/>
      <c r="F13" s="127"/>
      <c r="G13" s="129"/>
      <c r="H13" s="121"/>
      <c r="I13" s="121"/>
      <c r="J13" s="121"/>
      <c r="K13" s="121"/>
      <c r="L13" s="123"/>
      <c r="M13" s="19" t="s">
        <v>36</v>
      </c>
      <c r="N13" s="176"/>
    </row>
    <row r="14" spans="1:14" s="2" customFormat="1" ht="37.5" customHeight="1" x14ac:dyDescent="0.15">
      <c r="A14" s="18"/>
      <c r="B14" s="132"/>
      <c r="C14" s="134"/>
      <c r="D14" s="136">
        <f>SUM(E14:F15)</f>
        <v>0</v>
      </c>
      <c r="E14" s="124">
        <f>B14*C14</f>
        <v>0</v>
      </c>
      <c r="F14" s="126">
        <f>E14*0.1</f>
        <v>0</v>
      </c>
      <c r="G14" s="128"/>
      <c r="H14" s="120"/>
      <c r="I14" s="120"/>
      <c r="J14" s="120"/>
      <c r="K14" s="120"/>
      <c r="L14" s="122"/>
      <c r="M14" s="18"/>
      <c r="N14" s="175" t="s">
        <v>62</v>
      </c>
    </row>
    <row r="15" spans="1:14" s="2" customFormat="1" ht="37.5" customHeight="1" x14ac:dyDescent="0.15">
      <c r="A15" s="20"/>
      <c r="B15" s="132"/>
      <c r="C15" s="134"/>
      <c r="D15" s="140"/>
      <c r="E15" s="125"/>
      <c r="F15" s="127"/>
      <c r="G15" s="129"/>
      <c r="H15" s="121"/>
      <c r="I15" s="121"/>
      <c r="J15" s="121"/>
      <c r="K15" s="121"/>
      <c r="L15" s="123"/>
      <c r="M15" s="19" t="s">
        <v>36</v>
      </c>
      <c r="N15" s="176"/>
    </row>
    <row r="16" spans="1:14" s="2" customFormat="1" ht="37.5" customHeight="1" x14ac:dyDescent="0.15">
      <c r="A16" s="18"/>
      <c r="B16" s="132"/>
      <c r="C16" s="134"/>
      <c r="D16" s="136">
        <f>SUM(E16:F17)</f>
        <v>0</v>
      </c>
      <c r="E16" s="124">
        <f>B16*C16</f>
        <v>0</v>
      </c>
      <c r="F16" s="126">
        <f>E16*0.1</f>
        <v>0</v>
      </c>
      <c r="G16" s="128"/>
      <c r="H16" s="120"/>
      <c r="I16" s="120"/>
      <c r="J16" s="120"/>
      <c r="K16" s="120"/>
      <c r="L16" s="122"/>
      <c r="M16" s="18"/>
      <c r="N16" s="175" t="s">
        <v>62</v>
      </c>
    </row>
    <row r="17" spans="1:14" s="2" customFormat="1" ht="37.5" customHeight="1" x14ac:dyDescent="0.15">
      <c r="A17" s="20"/>
      <c r="B17" s="132"/>
      <c r="C17" s="134"/>
      <c r="D17" s="140"/>
      <c r="E17" s="125"/>
      <c r="F17" s="127"/>
      <c r="G17" s="129"/>
      <c r="H17" s="121"/>
      <c r="I17" s="121"/>
      <c r="J17" s="121"/>
      <c r="K17" s="121"/>
      <c r="L17" s="123"/>
      <c r="M17" s="19" t="s">
        <v>36</v>
      </c>
      <c r="N17" s="176"/>
    </row>
    <row r="18" spans="1:14" s="2" customFormat="1" ht="37.5" customHeight="1" x14ac:dyDescent="0.15">
      <c r="A18" s="18"/>
      <c r="B18" s="132"/>
      <c r="C18" s="134"/>
      <c r="D18" s="136">
        <f>SUM(E18:F19)</f>
        <v>0</v>
      </c>
      <c r="E18" s="124">
        <f>B18*C18</f>
        <v>0</v>
      </c>
      <c r="F18" s="126">
        <f>E18*0.1</f>
        <v>0</v>
      </c>
      <c r="G18" s="128"/>
      <c r="H18" s="120"/>
      <c r="I18" s="120"/>
      <c r="J18" s="120"/>
      <c r="K18" s="120"/>
      <c r="L18" s="122"/>
      <c r="M18" s="18"/>
      <c r="N18" s="175" t="s">
        <v>62</v>
      </c>
    </row>
    <row r="19" spans="1:14" s="2" customFormat="1" ht="37.5" customHeight="1" x14ac:dyDescent="0.15">
      <c r="A19" s="20"/>
      <c r="B19" s="132"/>
      <c r="C19" s="134"/>
      <c r="D19" s="140"/>
      <c r="E19" s="125"/>
      <c r="F19" s="127"/>
      <c r="G19" s="129"/>
      <c r="H19" s="121"/>
      <c r="I19" s="121"/>
      <c r="J19" s="121"/>
      <c r="K19" s="121"/>
      <c r="L19" s="123"/>
      <c r="M19" s="19" t="s">
        <v>36</v>
      </c>
      <c r="N19" s="176"/>
    </row>
    <row r="20" spans="1:14" s="2" customFormat="1" ht="37.5" customHeight="1" x14ac:dyDescent="0.15">
      <c r="A20" s="18"/>
      <c r="B20" s="132"/>
      <c r="C20" s="134"/>
      <c r="D20" s="136">
        <f>SUM(E20:F21)</f>
        <v>0</v>
      </c>
      <c r="E20" s="124">
        <f>B20*C20</f>
        <v>0</v>
      </c>
      <c r="F20" s="126">
        <f>E20*0.1</f>
        <v>0</v>
      </c>
      <c r="G20" s="128"/>
      <c r="H20" s="120"/>
      <c r="I20" s="120"/>
      <c r="J20" s="120"/>
      <c r="K20" s="120"/>
      <c r="L20" s="122"/>
      <c r="M20" s="18"/>
      <c r="N20" s="175" t="s">
        <v>62</v>
      </c>
    </row>
    <row r="21" spans="1:14" s="2" customFormat="1" ht="37.5" customHeight="1" thickBot="1" x14ac:dyDescent="0.2">
      <c r="A21" s="20"/>
      <c r="B21" s="132"/>
      <c r="C21" s="134"/>
      <c r="D21" s="140"/>
      <c r="E21" s="125"/>
      <c r="F21" s="127"/>
      <c r="G21" s="129"/>
      <c r="H21" s="121"/>
      <c r="I21" s="121"/>
      <c r="J21" s="121"/>
      <c r="K21" s="121"/>
      <c r="L21" s="123"/>
      <c r="M21" s="19" t="s">
        <v>36</v>
      </c>
      <c r="N21" s="176"/>
    </row>
    <row r="22" spans="1:14" s="2" customFormat="1" ht="52.5" customHeight="1" thickBot="1" x14ac:dyDescent="0.2">
      <c r="A22" s="150" t="s">
        <v>35</v>
      </c>
      <c r="B22" s="151"/>
      <c r="C22" s="152"/>
      <c r="D22" s="15">
        <f>SUM(D8:D21)</f>
        <v>0</v>
      </c>
      <c r="E22" s="14">
        <f>SUM(E8:E21)</f>
        <v>0</v>
      </c>
      <c r="F22" s="13">
        <f>SUM(F8:F21)</f>
        <v>0</v>
      </c>
      <c r="G22" s="153" t="s">
        <v>34</v>
      </c>
      <c r="H22" s="154"/>
      <c r="I22" s="154"/>
      <c r="J22" s="154"/>
      <c r="K22" s="154"/>
      <c r="L22" s="154"/>
      <c r="M22" s="154"/>
      <c r="N22" s="155"/>
    </row>
    <row r="23" spans="1:14" ht="9" customHeight="1" x14ac:dyDescent="0.15">
      <c r="M23" s="12"/>
    </row>
    <row r="24" spans="1:14" ht="17.25" x14ac:dyDescent="0.15">
      <c r="A24" s="11" t="s">
        <v>33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</row>
    <row r="25" spans="1:14" ht="17.25" x14ac:dyDescent="0.15">
      <c r="A25" s="11" t="s">
        <v>32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</row>
    <row r="26" spans="1:14" ht="17.25" x14ac:dyDescent="0.15">
      <c r="A26" s="11" t="s">
        <v>31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</row>
    <row r="27" spans="1:14" ht="17.25" x14ac:dyDescent="0.15">
      <c r="A27" s="2" t="s">
        <v>30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ht="17.25" x14ac:dyDescent="0.15">
      <c r="A28" s="2" t="s">
        <v>29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ht="17.25" x14ac:dyDescent="0.15">
      <c r="A29" s="2" t="s">
        <v>28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ht="17.25" x14ac:dyDescent="0.15">
      <c r="A30" s="10" t="s">
        <v>132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</sheetData>
  <mergeCells count="90">
    <mergeCell ref="H18:H19"/>
    <mergeCell ref="I18:I19"/>
    <mergeCell ref="A22:C22"/>
    <mergeCell ref="G22:N22"/>
    <mergeCell ref="H20:H21"/>
    <mergeCell ref="I20:I21"/>
    <mergeCell ref="J20:J21"/>
    <mergeCell ref="K20:K21"/>
    <mergeCell ref="L20:L21"/>
    <mergeCell ref="N20:N21"/>
    <mergeCell ref="B20:B21"/>
    <mergeCell ref="C20:C21"/>
    <mergeCell ref="G18:G19"/>
    <mergeCell ref="D20:D21"/>
    <mergeCell ref="E20:E21"/>
    <mergeCell ref="F20:F21"/>
    <mergeCell ref="G20:G21"/>
    <mergeCell ref="B18:B19"/>
    <mergeCell ref="C18:C19"/>
    <mergeCell ref="D18:D19"/>
    <mergeCell ref="E18:E19"/>
    <mergeCell ref="F18:F19"/>
    <mergeCell ref="L16:L17"/>
    <mergeCell ref="N16:N17"/>
    <mergeCell ref="J18:J19"/>
    <mergeCell ref="K18:K19"/>
    <mergeCell ref="L18:L19"/>
    <mergeCell ref="N18:N19"/>
    <mergeCell ref="G16:G17"/>
    <mergeCell ref="H16:H17"/>
    <mergeCell ref="I16:I17"/>
    <mergeCell ref="J16:J17"/>
    <mergeCell ref="K16:K17"/>
    <mergeCell ref="B16:B17"/>
    <mergeCell ref="C16:C17"/>
    <mergeCell ref="D16:D17"/>
    <mergeCell ref="E16:E17"/>
    <mergeCell ref="F16:F17"/>
    <mergeCell ref="L10:L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G10:G11"/>
    <mergeCell ref="H10:H11"/>
    <mergeCell ref="I10:I11"/>
    <mergeCell ref="J10:J11"/>
    <mergeCell ref="K10:K11"/>
    <mergeCell ref="B10:B11"/>
    <mergeCell ref="C10:C11"/>
    <mergeCell ref="D10:D11"/>
    <mergeCell ref="E10:E11"/>
    <mergeCell ref="F10:F11"/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  <mergeCell ref="N14:N15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</mergeCells>
  <phoneticPr fontId="2"/>
  <printOptions horizontalCentered="1"/>
  <pageMargins left="0.39370078740157483" right="0.39370078740157483" top="0.39370078740157483" bottom="0.35433070866141736" header="0.51181102362204722" footer="0.19685039370078741"/>
  <pageSetup paperSize="9" scale="69" orientation="landscape" horizontalDpi="300" verticalDpi="300" r:id="rId1"/>
  <headerFooter alignWithMargins="0"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30"/>
  <sheetViews>
    <sheetView showGridLines="0" view="pageBreakPreview" zoomScale="70" zoomScaleNormal="60" zoomScaleSheetLayoutView="70" workbookViewId="0"/>
  </sheetViews>
  <sheetFormatPr defaultRowHeight="13.5" x14ac:dyDescent="0.15"/>
  <cols>
    <col min="1" max="1" width="30.5" style="1" customWidth="1"/>
    <col min="2" max="2" width="12.375" style="1" customWidth="1"/>
    <col min="3" max="3" width="7.5" style="1" customWidth="1"/>
    <col min="4" max="4" width="16.25" style="1" customWidth="1"/>
    <col min="5" max="6" width="15" style="1" customWidth="1"/>
    <col min="7" max="12" width="11.75" style="1" customWidth="1"/>
    <col min="13" max="13" width="27.875" style="1" customWidth="1"/>
    <col min="14" max="16384" width="9" style="1"/>
  </cols>
  <sheetData>
    <row r="1" spans="1:14" x14ac:dyDescent="0.15">
      <c r="A1" s="40" t="s">
        <v>71</v>
      </c>
    </row>
    <row r="2" spans="1:14" ht="21" x14ac:dyDescent="0.15">
      <c r="A2" s="156" t="s">
        <v>52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</row>
    <row r="3" spans="1:14" ht="17.25" x14ac:dyDescent="0.15">
      <c r="A3" s="12" t="s">
        <v>51</v>
      </c>
      <c r="B3" s="2"/>
      <c r="C3" s="2"/>
      <c r="D3" s="2"/>
      <c r="M3" s="35"/>
      <c r="N3" s="39"/>
    </row>
    <row r="4" spans="1:14" ht="17.25" x14ac:dyDescent="0.15">
      <c r="A4" s="38" t="s">
        <v>70</v>
      </c>
      <c r="B4" s="37"/>
      <c r="C4" s="36"/>
      <c r="D4" s="36"/>
    </row>
    <row r="5" spans="1:14" ht="18" thickBot="1" x14ac:dyDescent="0.2">
      <c r="F5" s="35" t="s">
        <v>0</v>
      </c>
      <c r="N5" s="35"/>
    </row>
    <row r="6" spans="1:14" ht="36" customHeight="1" x14ac:dyDescent="0.15">
      <c r="A6" s="28" t="s">
        <v>69</v>
      </c>
      <c r="B6" s="157" t="s">
        <v>68</v>
      </c>
      <c r="C6" s="167" t="s">
        <v>67</v>
      </c>
      <c r="D6" s="34" t="s">
        <v>48</v>
      </c>
      <c r="E6" s="33" t="s">
        <v>47</v>
      </c>
      <c r="F6" s="32" t="s">
        <v>46</v>
      </c>
      <c r="G6" s="45" t="s">
        <v>3</v>
      </c>
      <c r="H6" s="30" t="s">
        <v>4</v>
      </c>
      <c r="I6" s="30" t="s">
        <v>5</v>
      </c>
      <c r="J6" s="30" t="s">
        <v>6</v>
      </c>
      <c r="K6" s="30" t="s">
        <v>7</v>
      </c>
      <c r="L6" s="29" t="s">
        <v>8</v>
      </c>
      <c r="M6" s="28" t="s">
        <v>44</v>
      </c>
      <c r="N6" s="167" t="s">
        <v>25</v>
      </c>
    </row>
    <row r="7" spans="1:14" ht="33.75" customHeight="1" thickBot="1" x14ac:dyDescent="0.2">
      <c r="A7" s="27" t="s">
        <v>66</v>
      </c>
      <c r="B7" s="169"/>
      <c r="C7" s="171"/>
      <c r="D7" s="26" t="s">
        <v>42</v>
      </c>
      <c r="E7" s="24" t="s">
        <v>41</v>
      </c>
      <c r="F7" s="23" t="s">
        <v>40</v>
      </c>
      <c r="G7" s="26" t="s">
        <v>39</v>
      </c>
      <c r="H7" s="24" t="s">
        <v>39</v>
      </c>
      <c r="I7" s="24" t="s">
        <v>39</v>
      </c>
      <c r="J7" s="24" t="s">
        <v>39</v>
      </c>
      <c r="K7" s="24" t="s">
        <v>39</v>
      </c>
      <c r="L7" s="23" t="s">
        <v>39</v>
      </c>
      <c r="M7" s="43" t="s">
        <v>38</v>
      </c>
      <c r="N7" s="171"/>
    </row>
    <row r="8" spans="1:14" s="2" customFormat="1" ht="37.5" customHeight="1" x14ac:dyDescent="0.15">
      <c r="A8" s="42"/>
      <c r="B8" s="172"/>
      <c r="C8" s="173"/>
      <c r="D8" s="140">
        <f>SUM(E8:F9)</f>
        <v>0</v>
      </c>
      <c r="E8" s="125">
        <f>B8*C8</f>
        <v>0</v>
      </c>
      <c r="F8" s="127">
        <f>E8*0.1</f>
        <v>0</v>
      </c>
      <c r="G8" s="147"/>
      <c r="H8" s="142"/>
      <c r="I8" s="142"/>
      <c r="J8" s="142"/>
      <c r="K8" s="142"/>
      <c r="L8" s="144"/>
      <c r="M8" s="42"/>
      <c r="N8" s="175" t="s">
        <v>65</v>
      </c>
    </row>
    <row r="9" spans="1:14" s="2" customFormat="1" ht="37.5" customHeight="1" x14ac:dyDescent="0.15">
      <c r="A9" s="20"/>
      <c r="B9" s="132"/>
      <c r="C9" s="134"/>
      <c r="D9" s="163"/>
      <c r="E9" s="148"/>
      <c r="F9" s="149"/>
      <c r="G9" s="129"/>
      <c r="H9" s="121"/>
      <c r="I9" s="121"/>
      <c r="J9" s="121"/>
      <c r="K9" s="121"/>
      <c r="L9" s="123"/>
      <c r="M9" s="19" t="s">
        <v>36</v>
      </c>
      <c r="N9" s="176"/>
    </row>
    <row r="10" spans="1:14" s="2" customFormat="1" ht="37.5" customHeight="1" x14ac:dyDescent="0.15">
      <c r="A10" s="18"/>
      <c r="B10" s="132"/>
      <c r="C10" s="134"/>
      <c r="D10" s="136">
        <f>SUM(E10:F11)</f>
        <v>0</v>
      </c>
      <c r="E10" s="124">
        <f>B10*C10</f>
        <v>0</v>
      </c>
      <c r="F10" s="126">
        <f>E10*0.1</f>
        <v>0</v>
      </c>
      <c r="G10" s="128"/>
      <c r="H10" s="120"/>
      <c r="I10" s="120"/>
      <c r="J10" s="120"/>
      <c r="K10" s="120"/>
      <c r="L10" s="122"/>
      <c r="M10" s="18"/>
      <c r="N10" s="175" t="s">
        <v>65</v>
      </c>
    </row>
    <row r="11" spans="1:14" s="2" customFormat="1" ht="37.5" customHeight="1" x14ac:dyDescent="0.15">
      <c r="A11" s="20"/>
      <c r="B11" s="132"/>
      <c r="C11" s="134"/>
      <c r="D11" s="140"/>
      <c r="E11" s="125"/>
      <c r="F11" s="127"/>
      <c r="G11" s="129"/>
      <c r="H11" s="121"/>
      <c r="I11" s="121"/>
      <c r="J11" s="121"/>
      <c r="K11" s="121"/>
      <c r="L11" s="123"/>
      <c r="M11" s="19" t="s">
        <v>36</v>
      </c>
      <c r="N11" s="176"/>
    </row>
    <row r="12" spans="1:14" s="2" customFormat="1" ht="37.5" customHeight="1" x14ac:dyDescent="0.15">
      <c r="A12" s="18"/>
      <c r="B12" s="132"/>
      <c r="C12" s="134"/>
      <c r="D12" s="136">
        <f>SUM(E12:F13)</f>
        <v>0</v>
      </c>
      <c r="E12" s="124">
        <f>B12*C12</f>
        <v>0</v>
      </c>
      <c r="F12" s="126">
        <f>E12*0.1</f>
        <v>0</v>
      </c>
      <c r="G12" s="128"/>
      <c r="H12" s="120"/>
      <c r="I12" s="120"/>
      <c r="J12" s="120"/>
      <c r="K12" s="120"/>
      <c r="L12" s="122"/>
      <c r="M12" s="18"/>
      <c r="N12" s="175" t="s">
        <v>65</v>
      </c>
    </row>
    <row r="13" spans="1:14" s="2" customFormat="1" ht="37.5" customHeight="1" x14ac:dyDescent="0.15">
      <c r="A13" s="20"/>
      <c r="B13" s="132"/>
      <c r="C13" s="134"/>
      <c r="D13" s="140"/>
      <c r="E13" s="125"/>
      <c r="F13" s="127"/>
      <c r="G13" s="129"/>
      <c r="H13" s="121"/>
      <c r="I13" s="121"/>
      <c r="J13" s="121"/>
      <c r="K13" s="121"/>
      <c r="L13" s="123"/>
      <c r="M13" s="19" t="s">
        <v>36</v>
      </c>
      <c r="N13" s="176"/>
    </row>
    <row r="14" spans="1:14" s="2" customFormat="1" ht="37.5" customHeight="1" x14ac:dyDescent="0.15">
      <c r="A14" s="18"/>
      <c r="B14" s="132"/>
      <c r="C14" s="134"/>
      <c r="D14" s="136">
        <f>SUM(E14:F15)</f>
        <v>0</v>
      </c>
      <c r="E14" s="124">
        <f>B14*C14</f>
        <v>0</v>
      </c>
      <c r="F14" s="126">
        <f>E14*0.1</f>
        <v>0</v>
      </c>
      <c r="G14" s="128"/>
      <c r="H14" s="120"/>
      <c r="I14" s="120"/>
      <c r="J14" s="120"/>
      <c r="K14" s="120"/>
      <c r="L14" s="122"/>
      <c r="M14" s="18"/>
      <c r="N14" s="175" t="s">
        <v>65</v>
      </c>
    </row>
    <row r="15" spans="1:14" s="2" customFormat="1" ht="37.5" customHeight="1" x14ac:dyDescent="0.15">
      <c r="A15" s="20"/>
      <c r="B15" s="132"/>
      <c r="C15" s="134"/>
      <c r="D15" s="140"/>
      <c r="E15" s="125"/>
      <c r="F15" s="127"/>
      <c r="G15" s="129"/>
      <c r="H15" s="121"/>
      <c r="I15" s="121"/>
      <c r="J15" s="121"/>
      <c r="K15" s="121"/>
      <c r="L15" s="123"/>
      <c r="M15" s="19" t="s">
        <v>36</v>
      </c>
      <c r="N15" s="176"/>
    </row>
    <row r="16" spans="1:14" s="2" customFormat="1" ht="37.5" customHeight="1" x14ac:dyDescent="0.15">
      <c r="A16" s="18"/>
      <c r="B16" s="132"/>
      <c r="C16" s="134"/>
      <c r="D16" s="136">
        <f>SUM(E16:F17)</f>
        <v>0</v>
      </c>
      <c r="E16" s="124">
        <f>B16*C16</f>
        <v>0</v>
      </c>
      <c r="F16" s="126">
        <f>E16*0.1</f>
        <v>0</v>
      </c>
      <c r="G16" s="128"/>
      <c r="H16" s="120"/>
      <c r="I16" s="120"/>
      <c r="J16" s="120"/>
      <c r="K16" s="120"/>
      <c r="L16" s="122"/>
      <c r="M16" s="18"/>
      <c r="N16" s="175" t="s">
        <v>65</v>
      </c>
    </row>
    <row r="17" spans="1:14" s="2" customFormat="1" ht="37.5" customHeight="1" x14ac:dyDescent="0.15">
      <c r="A17" s="20"/>
      <c r="B17" s="132"/>
      <c r="C17" s="134"/>
      <c r="D17" s="140"/>
      <c r="E17" s="125"/>
      <c r="F17" s="127"/>
      <c r="G17" s="129"/>
      <c r="H17" s="121"/>
      <c r="I17" s="121"/>
      <c r="J17" s="121"/>
      <c r="K17" s="121"/>
      <c r="L17" s="123"/>
      <c r="M17" s="19" t="s">
        <v>36</v>
      </c>
      <c r="N17" s="176"/>
    </row>
    <row r="18" spans="1:14" s="2" customFormat="1" ht="37.5" customHeight="1" x14ac:dyDescent="0.15">
      <c r="A18" s="18"/>
      <c r="B18" s="132"/>
      <c r="C18" s="134"/>
      <c r="D18" s="136">
        <f>SUM(E18:F19)</f>
        <v>0</v>
      </c>
      <c r="E18" s="124">
        <f>B18*C18</f>
        <v>0</v>
      </c>
      <c r="F18" s="126">
        <f>E18*0.1</f>
        <v>0</v>
      </c>
      <c r="G18" s="128"/>
      <c r="H18" s="120"/>
      <c r="I18" s="120"/>
      <c r="J18" s="120"/>
      <c r="K18" s="120"/>
      <c r="L18" s="122"/>
      <c r="M18" s="18"/>
      <c r="N18" s="175" t="s">
        <v>65</v>
      </c>
    </row>
    <row r="19" spans="1:14" s="2" customFormat="1" ht="37.5" customHeight="1" x14ac:dyDescent="0.15">
      <c r="A19" s="20"/>
      <c r="B19" s="132"/>
      <c r="C19" s="134"/>
      <c r="D19" s="140"/>
      <c r="E19" s="125"/>
      <c r="F19" s="127"/>
      <c r="G19" s="129"/>
      <c r="H19" s="121"/>
      <c r="I19" s="121"/>
      <c r="J19" s="121"/>
      <c r="K19" s="121"/>
      <c r="L19" s="123"/>
      <c r="M19" s="19" t="s">
        <v>36</v>
      </c>
      <c r="N19" s="176"/>
    </row>
    <row r="20" spans="1:14" s="2" customFormat="1" ht="37.5" customHeight="1" x14ac:dyDescent="0.15">
      <c r="A20" s="18"/>
      <c r="B20" s="132"/>
      <c r="C20" s="134"/>
      <c r="D20" s="136">
        <f>SUM(E20:F21)</f>
        <v>0</v>
      </c>
      <c r="E20" s="124">
        <f>B20*C20</f>
        <v>0</v>
      </c>
      <c r="F20" s="126">
        <f>E20*0.1</f>
        <v>0</v>
      </c>
      <c r="G20" s="128"/>
      <c r="H20" s="120"/>
      <c r="I20" s="120"/>
      <c r="J20" s="120"/>
      <c r="K20" s="120"/>
      <c r="L20" s="122"/>
      <c r="M20" s="18"/>
      <c r="N20" s="175" t="s">
        <v>65</v>
      </c>
    </row>
    <row r="21" spans="1:14" s="2" customFormat="1" ht="37.5" customHeight="1" thickBot="1" x14ac:dyDescent="0.2">
      <c r="A21" s="20"/>
      <c r="B21" s="132"/>
      <c r="C21" s="134"/>
      <c r="D21" s="140"/>
      <c r="E21" s="125"/>
      <c r="F21" s="127"/>
      <c r="G21" s="129"/>
      <c r="H21" s="121"/>
      <c r="I21" s="121"/>
      <c r="J21" s="121"/>
      <c r="K21" s="121"/>
      <c r="L21" s="123"/>
      <c r="M21" s="19" t="s">
        <v>36</v>
      </c>
      <c r="N21" s="176"/>
    </row>
    <row r="22" spans="1:14" s="2" customFormat="1" ht="52.5" customHeight="1" thickBot="1" x14ac:dyDescent="0.2">
      <c r="A22" s="150" t="s">
        <v>35</v>
      </c>
      <c r="B22" s="151"/>
      <c r="C22" s="152"/>
      <c r="D22" s="15">
        <f>SUM(D8:D21)</f>
        <v>0</v>
      </c>
      <c r="E22" s="14">
        <f>SUM(E8:E21)</f>
        <v>0</v>
      </c>
      <c r="F22" s="13">
        <f>SUM(F8:F21)</f>
        <v>0</v>
      </c>
      <c r="G22" s="153" t="s">
        <v>34</v>
      </c>
      <c r="H22" s="154"/>
      <c r="I22" s="154"/>
      <c r="J22" s="154"/>
      <c r="K22" s="154"/>
      <c r="L22" s="154"/>
      <c r="M22" s="154"/>
      <c r="N22" s="155"/>
    </row>
    <row r="23" spans="1:14" ht="9" customHeight="1" x14ac:dyDescent="0.15">
      <c r="M23" s="12"/>
    </row>
    <row r="24" spans="1:14" ht="17.25" x14ac:dyDescent="0.15">
      <c r="A24" s="11" t="s">
        <v>33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</row>
    <row r="25" spans="1:14" ht="17.25" x14ac:dyDescent="0.15">
      <c r="A25" s="11" t="s">
        <v>32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</row>
    <row r="26" spans="1:14" ht="17.25" x14ac:dyDescent="0.15">
      <c r="A26" s="11" t="s">
        <v>31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</row>
    <row r="27" spans="1:14" ht="17.25" x14ac:dyDescent="0.15">
      <c r="A27" s="2" t="s">
        <v>30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ht="17.25" x14ac:dyDescent="0.15">
      <c r="A28" s="2" t="s">
        <v>29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ht="17.25" x14ac:dyDescent="0.15">
      <c r="A29" s="2" t="s">
        <v>28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ht="17.25" x14ac:dyDescent="0.15">
      <c r="A30" s="10" t="s">
        <v>132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</sheetData>
  <mergeCells count="90">
    <mergeCell ref="H18:H19"/>
    <mergeCell ref="I18:I19"/>
    <mergeCell ref="A22:C22"/>
    <mergeCell ref="G22:N22"/>
    <mergeCell ref="H20:H21"/>
    <mergeCell ref="I20:I21"/>
    <mergeCell ref="J20:J21"/>
    <mergeCell ref="K20:K21"/>
    <mergeCell ref="L20:L21"/>
    <mergeCell ref="N20:N21"/>
    <mergeCell ref="B20:B21"/>
    <mergeCell ref="C20:C21"/>
    <mergeCell ref="G18:G19"/>
    <mergeCell ref="D20:D21"/>
    <mergeCell ref="E20:E21"/>
    <mergeCell ref="F20:F21"/>
    <mergeCell ref="G20:G21"/>
    <mergeCell ref="B18:B19"/>
    <mergeCell ref="C18:C19"/>
    <mergeCell ref="D18:D19"/>
    <mergeCell ref="E18:E19"/>
    <mergeCell ref="F18:F19"/>
    <mergeCell ref="L14:L15"/>
    <mergeCell ref="N14:N15"/>
    <mergeCell ref="J18:J19"/>
    <mergeCell ref="K18:K19"/>
    <mergeCell ref="L18:L19"/>
    <mergeCell ref="N18:N19"/>
    <mergeCell ref="N16:N17"/>
    <mergeCell ref="L16:L17"/>
    <mergeCell ref="G14:G15"/>
    <mergeCell ref="H14:H15"/>
    <mergeCell ref="I14:I15"/>
    <mergeCell ref="J14:J15"/>
    <mergeCell ref="K14:K15"/>
    <mergeCell ref="B14:B15"/>
    <mergeCell ref="C14:C15"/>
    <mergeCell ref="D14:D15"/>
    <mergeCell ref="E14:E15"/>
    <mergeCell ref="F14:F15"/>
    <mergeCell ref="L10:L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G10:G11"/>
    <mergeCell ref="H10:H11"/>
    <mergeCell ref="I10:I11"/>
    <mergeCell ref="J10:J11"/>
    <mergeCell ref="K10:K11"/>
    <mergeCell ref="B10:B11"/>
    <mergeCell ref="C10:C11"/>
    <mergeCell ref="D10:D11"/>
    <mergeCell ref="E10:E11"/>
    <mergeCell ref="F10:F11"/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</mergeCells>
  <phoneticPr fontId="2"/>
  <printOptions horizontalCentered="1"/>
  <pageMargins left="0.39370078740157483" right="0.39370078740157483" top="0.39370078740157483" bottom="0.35433070866141736" header="0.51181102362204722" footer="0.19685039370078741"/>
  <pageSetup paperSize="9" scale="69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18</vt:i4>
      </vt:variant>
    </vt:vector>
  </HeadingPairs>
  <TitlesOfParts>
    <vt:vector size="30" baseType="lpstr">
      <vt:lpstr>表紙</vt:lpstr>
      <vt:lpstr>付表1</vt:lpstr>
      <vt:lpstr>付表2</vt:lpstr>
      <vt:lpstr>総括表（前期）</vt:lpstr>
      <vt:lpstr>＜改良＞原材料</vt:lpstr>
      <vt:lpstr>＜改良＞機械</vt:lpstr>
      <vt:lpstr>＜改良＞委託</vt:lpstr>
      <vt:lpstr>＜改良＞産業財産権</vt:lpstr>
      <vt:lpstr>＜改良＞賃借料</vt:lpstr>
      <vt:lpstr>＜規格＞原材料</vt:lpstr>
      <vt:lpstr>＜規格＞機械</vt:lpstr>
      <vt:lpstr>＜規格＞委託</vt:lpstr>
      <vt:lpstr>'＜改良＞委託'!Print_Area</vt:lpstr>
      <vt:lpstr>'＜改良＞機械'!Print_Area</vt:lpstr>
      <vt:lpstr>'＜改良＞産業財産権'!Print_Area</vt:lpstr>
      <vt:lpstr>'＜改良＞賃借料'!Print_Area</vt:lpstr>
      <vt:lpstr>'＜規格＞委託'!Print_Area</vt:lpstr>
      <vt:lpstr>'＜規格＞機械'!Print_Area</vt:lpstr>
      <vt:lpstr>'総括表（前期）'!Print_Area</vt:lpstr>
      <vt:lpstr>表紙!Print_Area</vt:lpstr>
      <vt:lpstr>付表1!Print_Area</vt:lpstr>
      <vt:lpstr>付表2!Print_Area</vt:lpstr>
      <vt:lpstr>'＜改良＞委託'!Print_Titles</vt:lpstr>
      <vt:lpstr>'＜改良＞機械'!Print_Titles</vt:lpstr>
      <vt:lpstr>'＜改良＞原材料'!Print_Titles</vt:lpstr>
      <vt:lpstr>'＜改良＞産業財産権'!Print_Titles</vt:lpstr>
      <vt:lpstr>'＜改良＞賃借料'!Print_Titles</vt:lpstr>
      <vt:lpstr>'＜規格＞委託'!Print_Titles</vt:lpstr>
      <vt:lpstr>'＜規格＞機械'!Print_Titles</vt:lpstr>
      <vt:lpstr>'＜規格＞原材料'!Print_Titles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新垣 将人</dc:creator>
  <cp:lastModifiedBy>大久保 朋帆</cp:lastModifiedBy>
  <cp:lastPrinted>2021-03-15T03:01:07Z</cp:lastPrinted>
  <dcterms:created xsi:type="dcterms:W3CDTF">2017-02-03T10:29:12Z</dcterms:created>
  <dcterms:modified xsi:type="dcterms:W3CDTF">2021-03-15T03:01:30Z</dcterms:modified>
</cp:coreProperties>
</file>